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a855e07c54b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ções" sheetId="1" r:id="R94427dd6bd08421b"/>
    <x:sheet xmlns:r="http://schemas.openxmlformats.org/officeDocument/2006/relationships" name="Palpites Rodada 1" sheetId="2" r:id="R425b74335a734848"/>
    <x:sheet xmlns:r="http://schemas.openxmlformats.org/officeDocument/2006/relationships" name="Fase de Grupos" sheetId="3" r:id="Rfaaaa94fcdee41e2"/>
    <x:sheet xmlns:r="http://schemas.openxmlformats.org/officeDocument/2006/relationships" name="Mata-Mata" sheetId="4" r:id="Rbf9a0c9443f24eed"/>
    <x:sheet xmlns:r="http://schemas.openxmlformats.org/officeDocument/2006/relationships" name="Ranking" sheetId="5" r:id="R26b40e015f344d6a"/>
    <x:sheet xmlns:r="http://schemas.openxmlformats.org/officeDocument/2006/relationships" name="Fontes" sheetId="6" r:id="Ree5c4bd99b7446c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"/>
  </x:numFmts>
  <x:fonts count="7">
    <x:font>
      <x:sz val="11"/>
      <x:name val="Carlito"/>
    </x:font>
    <x:font>
      <x:b/>
      <x:sz val="18"/>
      <x:color rgb="FFFFFF"/>
      <x:name val="Carlito"/>
    </x:font>
    <x:font>
      <x:b/>
      <x:sz val="14"/>
      <x:color rgb="0B1220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color rgb="475569"/>
      <x:name val="Carlito"/>
    </x:font>
    <x:font>
      <x:b/>
      <x:sz val="11"/>
      <x:color rgb="000000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0B1220"/>
      </x:patternFill>
    </x:fill>
    <x:fill>
      <x:patternFill patternType="solid">
        <x:fgColor rgb="FEF3C7"/>
      </x:patternFill>
    </x:fill>
    <x:fill>
      <x:patternFill patternType="solid">
        <x:fgColor rgb="EFF6FF"/>
      </x:patternFill>
    </x:fill>
    <x:fill>
      <x:patternFill patternType="solid">
        <x:fgColor rgb="DCFCE7"/>
      </x:patternFill>
    </x:fill>
    <x:fill>
      <x:patternFill patternType="solid">
        <x:fgColor rgb="1D4ED8"/>
      </x:patternFill>
    </x:fill>
    <x:fill>
      <x:patternFill patternType="solid">
        <x:fgColor rgb="F8FAFC"/>
      </x:patternFill>
    </x:fill>
    <x:fill>
      <x:patternFill patternType="solid">
        <x:fgColor rgb="F5C542"/>
      </x:patternFill>
    </x:fill>
    <x:fill>
      <x:patternFill patternType="solid">
        <x:fgColor rgb="E0F2FE"/>
      </x:patternFill>
    </x:fill>
  </x:fills>
  <x:borders count="2">
    <x:border/>
    <x:border/>
  </x:borders>
  <x:cellStyleXfs count="1">
    <x:xf numFmtId="0" fontId="0" fillId="0" borderId="0"/>
  </x:cellStyleXfs>
  <x:cellXfs count="5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horizontal="center"/>
    </x:xf>
    <x:xf numFmtId="0" fontId="0" fillId="8" borderId="1" xfId="0" applyNumberFormat="1" applyFont="1" applyFill="1" applyBorder="1"/>
    <x:xf numFmtId="0" fontId="6" fillId="8" borderId="1" xfId="0" applyNumberFormat="1" applyFont="1" applyFill="1" applyBorder="1"/>
    <x:xf numFmtId="0" fontId="6" fillId="8" borderId="1" xfId="0" applyNumberFormat="1" applyFont="1" applyFill="1" applyBorder="1" applyAlignment="1">
      <x:alignment horizontal="center"/>
    </x:xf>
    <x:xf numFmtId="0" fontId="0" fillId="9" borderId="0" xfId="0" applyNumberFormat="1" applyFont="1" applyFill="1" applyBorder="1"/>
    <x:xf numFmtId="0" fontId="0" fillId="9" borderId="1" xfId="0" applyNumberFormat="1" applyFont="1" applyFill="1" applyBorder="1"/>
    <x:xf numFmtId="200" fontId="0" fillId="3" borderId="0" xfId="0" applyNumberFormat="1" applyFont="1" applyFill="1" applyBorder="1" applyAlignment="1">
      <x:alignment wrapText="1"/>
    </x:xf>
    <x:xf numFmtId="200" fontId="0" fillId="3" borderId="1" xfId="0" applyNumberFormat="1" applyFont="1" applyFill="1" applyBorder="1" applyAlignment="1">
      <x:alignment wrapText="1"/>
    </x:xf>
    <x:xf numFmtId="200" fontId="4" fillId="2" borderId="0" xfId="0" applyNumberFormat="1" applyFont="1" applyFill="1" applyBorder="1" applyAlignment="1">
      <x:alignment horizontal="center"/>
    </x:xf>
    <x:xf numFmtId="200" fontId="4" fillId="2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32760cfd44202" /><Relationship Type="http://schemas.openxmlformats.org/officeDocument/2006/relationships/theme" Target="/xl/theme/theme1.xml" Id="Rdfe51b5e849745c0" /><Relationship Type="http://schemas.openxmlformats.org/officeDocument/2006/relationships/sharedStrings" Target="/xl/sharedStrings.xml" Id="R2be5013ecded4a8b" /><Relationship Type="http://schemas.openxmlformats.org/officeDocument/2006/relationships/worksheet" Target="/xl/worksheets/sheet1.xml" Id="R94427dd6bd08421b" /><Relationship Type="http://schemas.openxmlformats.org/officeDocument/2006/relationships/worksheet" Target="/xl/worksheets/sheet2.xml" Id="R425b74335a734848" /><Relationship Type="http://schemas.openxmlformats.org/officeDocument/2006/relationships/worksheet" Target="/xl/worksheets/sheet3.xml" Id="Rfaaaa94fcdee41e2" /><Relationship Type="http://schemas.openxmlformats.org/officeDocument/2006/relationships/worksheet" Target="/xl/worksheets/sheet4.xml" Id="Rbf9a0c9443f24eed" /><Relationship Type="http://schemas.openxmlformats.org/officeDocument/2006/relationships/worksheet" Target="/xl/worksheets/sheet5.xml" Id="R26b40e015f344d6a" /><Relationship Type="http://schemas.openxmlformats.org/officeDocument/2006/relationships/worksheet" Target="/xl/worksheets/sheet6.xml" Id="Ree5c4bd99b7446c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7a99632cea54a42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Pontuação das IAs e do usuário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Acertos Exatos (3 pts)</c:v>
          </c:tx>
          <c:cat>
            <c:strRef>
              <c:f>'Ranking'!$A$4:$A$9</c:f>
              <c:strCache>
                <c:ptCount val="0"/>
              </c:strCache>
            </c:strRef>
          </c:cat>
          <c:val>
            <c:numRef>
              <c:f>'Ranking'!$B$4:$B$9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Acertos Resultado (1 pt)</c:v>
          </c:tx>
          <c:cat>
            <c:strRef>
              <c:f>'Ranking'!$A$4:$A$9</c:f>
              <c:strCache>
                <c:ptCount val="0"/>
              </c:strCache>
            </c:strRef>
          </c:cat>
          <c:val>
            <c:numRef>
              <c:f>'Ranking'!$C$4:$C$9</c:f>
              <c:numCache>
                <c:formatCode/>
                <c:ptCount val="0"/>
              </c:numCache>
            </c:numRef>
          </c:val>
        </c:ser>
        <c:ser>
          <c:idx val="2"/>
          <c:order val="2"/>
          <c:tx>
            <c:v>Pontuação Total</c:v>
          </c:tx>
          <c:cat>
            <c:strRef>
              <c:f>'Ranking'!$A$4:$A$9</c:f>
              <c:strCache>
                <c:ptCount val="0"/>
              </c:strCache>
            </c:strRef>
          </c:cat>
          <c:val>
            <c:numRef>
              <c:f>'Ranking'!$D$4:$D$9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2</xdr:row>
      <xdr:rowOff>0</xdr:rowOff>
    </xdr:from>
    <xdr:to>
      <xdr:col>13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7a99632cea54a42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PalpitesRodada1" displayName="PalpitesRodada1" ref="A1:T25" headerRowCount="1">
  <x:tableColumns count="20">
    <x:tableColumn id="1" name="Nº"/>
    <x:tableColumn id="2" name="Data"/>
    <x:tableColumn id="3" name="Grupo"/>
    <x:tableColumn id="4" name="Jogo"/>
    <x:tableColumn id="5" name="Casa"/>
    <x:tableColumn id="6" name="Gols Casa Real"/>
    <x:tableColumn id="7" name="Gols Fora Real"/>
    <x:tableColumn id="8" name="Fora"/>
    <x:tableColumn id="9" name="ChatGPT"/>
    <x:tableColumn id="10" name="Gemini"/>
    <x:tableColumn id="11" name="Claude"/>
    <x:tableColumn id="12" name="Grok"/>
    <x:tableColumn id="13" name="DeepSeek"/>
    <x:tableColumn id="14" name="Seu Palpite"/>
    <x:tableColumn id="15" name="Pts ChatGPT"/>
    <x:tableColumn id="16" name="Pts Gemini"/>
    <x:tableColumn id="17" name="Pts Claude"/>
    <x:tableColumn id="18" name="Pts Grok"/>
    <x:tableColumn id="19" name="Pts DeepSeek"/>
    <x:tableColumn id="20" name="Pts Você"/>
  </x:tableColumns>
  <x:tableStyleInfo name="TableStyleMedium2" showRowStripes="1"/>
</x:table>
</file>

<file path=xl/tables/table2.xml><?xml version="1.0" encoding="utf-8"?>
<x:table xmlns:x="http://schemas.openxmlformats.org/spreadsheetml/2006/main" id="2" name="RankingTable" displayName="RankingTable" ref="A3:D9" headerRowCount="1">
  <x:tableColumns count="4">
    <x:tableColumn id="1" name="Participante"/>
    <x:tableColumn id="2" name="Acertos Exatos (3 pts)"/>
    <x:tableColumn id="3" name="Acertos Resultado (1 pt)"/>
    <x:tableColumn id="4" name="Pontuação Tota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d74f10dc459448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e6080dd588ef47cc" /><Relationship Type="http://schemas.openxmlformats.org/officeDocument/2006/relationships/table" Target="/xl/tables/table2.xml" Id="R3d2e15200be642cd" /></Relationships>
</file>

<file path=xl/worksheets/sheet1.xml><?xml version="1.0" encoding="utf-8"?>
<x:worksheet xmlns:x="http://schemas.openxmlformats.org/spreadsheetml/2006/main">
  <x:sheetFormatPr defaultRowHeight="15"/>
  <x:cols>
    <x:col min="1" max="1" width="95" hidden="0" customWidth="1"/>
  </x:cols>
  <x:sheetData>
    <x:row r="1" ht="32" customHeight="1">
      <x:c r="A1" s="5" t="str">
        <x:v>DESAFIO DAS IAs • COPA DO MUNDO 2026</x:v>
      </x:c>
      <x:c r="B1" s="5"/>
      <x:c r="C1" s="5"/>
      <x:c r="D1" s="5"/>
      <x:c r="E1" s="5"/>
      <x:c r="F1" s="5"/>
      <x:c r="G1" s="5"/>
      <x:c r="H1" s="5"/>
    </x:row>
    <x:row r="3">
      <x:c r="A3" s="10" t="str">
        <x:v>Como usar</x:v>
      </x:c>
    </x:row>
    <x:row r="4">
      <x:c r="A4" s="12" t="str">
        <x:v>1. Preencha os resultados reais na aba 'Palpites Rodada 1' para acompanhar os acertos da primeira rodada.</x:v>
      </x:c>
    </x:row>
    <x:row r="5">
      <x:c r="A5" s="12" t="str">
        <x:v>2. Complete os demais jogos da fase de grupos na aba 'Fase de Grupos'.</x:v>
      </x:c>
    </x:row>
    <x:row r="6">
      <x:c r="A6" s="12" t="str">
        <x:v>3. A classificação dos grupos é calculada automaticamente por pontos, saldo de gols e gols pró.</x:v>
      </x:c>
    </x:row>
    <x:row r="7">
      <x:c r="A7" s="12" t="str">
        <x:v>4. A aba 'Mata-Mata' puxa os classificados e monta uma simulação dinâmica do chaveamento.</x:v>
      </x:c>
    </x:row>
    <x:row r="8">
      <x:c r="A8" s="12" t="str">
        <x:v>5. Preencha os placares do mata-mata e, em caso de empate, selecione manualmente o vencedor na coluna indicada.</x:v>
      </x:c>
    </x:row>
    <x:row r="9">
      <x:c r="A9" s="12" t="str">
        <x:v>6. A aba 'Ranking' mostra quem está vencendo o desafio: Você, ChatGPT, Gemini, Claude, Grok ou DeepSeek.</x:v>
      </x:c>
    </x:row>
    <x:row r="10">
      <x:c r="A10" s="12"/>
    </x:row>
    <x:row r="11">
      <x:c r="A11" s="12" t="str">
        <x:v>Observação importante: o chaveamento do mata-mata é uma simulação automática para entretenimento do canal. Ajuste os confrontos se a FIFA divulgar uma regra oficial diferente de cruzamento.</x:v>
      </x:c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4" hidden="0" customWidth="1"/>
    <x:col min="3" max="3" width="8" hidden="0" customWidth="1"/>
    <x:col min="4" max="4" width="32" hidden="0" customWidth="1"/>
    <x:col min="5" max="5" width="24" hidden="0" customWidth="1"/>
    <x:col min="6" max="6" width="12" hidden="0" customWidth="1"/>
    <x:col min="7" max="7" width="12" hidden="0" customWidth="1"/>
    <x:col min="8" max="8" width="2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</x:cols>
  <x:sheetData>
    <x:row r="1" ht="15" hidden="0" customHeight="1">
      <x:c r="A1" s="20" t="str">
        <x:v>Nº</x:v>
      </x:c>
      <x:c r="B1" s="20" t="str">
        <x:v>Data</x:v>
      </x:c>
      <x:c r="C1" s="20" t="str">
        <x:v>Grupo</x:v>
      </x:c>
      <x:c r="D1" s="20" t="str">
        <x:v>Jogo</x:v>
      </x:c>
      <x:c r="E1" s="20" t="str">
        <x:v>Casa</x:v>
      </x:c>
      <x:c r="F1" s="20" t="str">
        <x:v>Gols Casa Real</x:v>
      </x:c>
      <x:c r="G1" s="20" t="str">
        <x:v>Gols Fora Real</x:v>
      </x:c>
      <x:c r="H1" s="20" t="str">
        <x:v>Fora</x:v>
      </x:c>
      <x:c r="I1" s="20" t="str">
        <x:v>ChatGPT</x:v>
      </x:c>
      <x:c r="J1" s="20" t="str">
        <x:v>Gemini</x:v>
      </x:c>
      <x:c r="K1" s="20" t="str">
        <x:v>Claude</x:v>
      </x:c>
      <x:c r="L1" s="20" t="str">
        <x:v>Grok</x:v>
      </x:c>
      <x:c r="M1" s="20" t="str">
        <x:v>DeepSeek</x:v>
      </x:c>
      <x:c r="N1" s="20" t="str">
        <x:v>Seu Palpite</x:v>
      </x:c>
      <x:c r="O1" s="20" t="str">
        <x:v>Pts ChatGPT</x:v>
      </x:c>
      <x:c r="P1" s="20" t="str">
        <x:v>Pts Gemini</x:v>
      </x:c>
      <x:c r="Q1" s="20" t="str">
        <x:v>Pts Claude</x:v>
      </x:c>
      <x:c r="R1" s="20" t="str">
        <x:v>Pts Grok</x:v>
      </x:c>
      <x:c r="S1" s="20" t="str">
        <x:v>Pts DeepSeek</x:v>
      </x:c>
      <x:c r="T1" s="20" t="str">
        <x:v>Pts Você</x:v>
      </x:c>
    </x:row>
    <x:row r="2" ht="15" hidden="0" customHeight="1">
      <x:c r="A2" s="12" t="n">
        <x:v>1</x:v>
      </x:c>
      <x:c r="B2" s="12" t="str">
        <x:v>11/06/2026</x:v>
      </x:c>
      <x:c r="C2" s="12" t="str">
        <x:v>A</x:v>
      </x:c>
      <x:c r="D2" s="12" t="str">
        <x:v>México x África do Sul</x:v>
      </x:c>
      <x:c r="E2" s="12" t="str">
        <x:v>México</x:v>
      </x:c>
      <x:c r="F2" s="54"/>
      <x:c r="G2" s="54"/>
      <x:c r="H2" s="12" t="str">
        <x:v>África do Sul</x:v>
      </x:c>
      <x:c r="I2" s="12" t="str">
        <x:v>2x0</x:v>
      </x:c>
      <x:c r="J2" s="24" t="str"/>
      <x:c r="K2" s="24" t="str"/>
      <x:c r="L2" s="24" t="str"/>
      <x:c r="M2" s="24" t="str"/>
      <x:c r="N2" s="26" t="str"/>
      <x:c r="O2" s="28" t="str">
        <x:f>IF(OR($F2="",$G2="",I2=""),"",IF(I2=TEXT($F2,"0")&amp;"x"&amp;TEXT($G2,"0"),3,IF(OR(AND(VALUE(LEFT(I2,FIND("x",I2)-1))&gt;VALUE(MID(I2,FIND("x",I2)+1,10)),$F2&gt;$G2),AND(VALUE(LEFT(I2,FIND("x",I2)-1))&lt;VALUE(MID(I2,FIND("x",I2)+1,10)),$F2&lt;$G2),AND(VALUE(LEFT(I2,FIND("x",I2)-1))=VALUE(MID(I2,FIND("x",I2)+1,10)),$F2=$G2)),1,0)))</x:f>
      </x:c>
      <x:c r="P2" s="28" t="str">
        <x:f>IF(OR($F2="",$G2="",J2=""),"",IF(J2=TEXT($F2,"0")&amp;"x"&amp;TEXT($G2,"0"),3,IF(OR(AND(VALUE(LEFT(J2,FIND("x",J2)-1))&gt;VALUE(MID(J2,FIND("x",J2)+1,10)),$F2&gt;$G2),AND(VALUE(LEFT(J2,FIND("x",J2)-1))&lt;VALUE(MID(J2,FIND("x",J2)+1,10)),$F2&lt;$G2),AND(VALUE(LEFT(J2,FIND("x",J2)-1))=VALUE(MID(J2,FIND("x",J2)+1,10)),$F2=$G2)),1,0)))</x:f>
      </x:c>
      <x:c r="Q2" s="28" t="str">
        <x:f>IF(OR($F2="",$G2="",K2=""),"",IF(K2=TEXT($F2,"0")&amp;"x"&amp;TEXT($G2,"0"),3,IF(OR(AND(VALUE(LEFT(K2,FIND("x",K2)-1))&gt;VALUE(MID(K2,FIND("x",K2)+1,10)),$F2&gt;$G2),AND(VALUE(LEFT(K2,FIND("x",K2)-1))&lt;VALUE(MID(K2,FIND("x",K2)+1,10)),$F2&lt;$G2),AND(VALUE(LEFT(K2,FIND("x",K2)-1))=VALUE(MID(K2,FIND("x",K2)+1,10)),$F2=$G2)),1,0)))</x:f>
      </x:c>
      <x:c r="R2" s="28" t="str">
        <x:f>IF(OR($F2="",$G2="",L2=""),"",IF(L2=TEXT($F2,"0")&amp;"x"&amp;TEXT($G2,"0"),3,IF(OR(AND(VALUE(LEFT(L2,FIND("x",L2)-1))&gt;VALUE(MID(L2,FIND("x",L2)+1,10)),$F2&gt;$G2),AND(VALUE(LEFT(L2,FIND("x",L2)-1))&lt;VALUE(MID(L2,FIND("x",L2)+1,10)),$F2&lt;$G2),AND(VALUE(LEFT(L2,FIND("x",L2)-1))=VALUE(MID(L2,FIND("x",L2)+1,10)),$F2=$G2)),1,0)))</x:f>
      </x:c>
      <x:c r="S2" s="28" t="str">
        <x:f>IF(OR($F2="",$G2="",M2=""),"",IF(M2=TEXT($F2,"0")&amp;"x"&amp;TEXT($G2,"0"),3,IF(OR(AND(VALUE(LEFT(M2,FIND("x",M2)-1))&gt;VALUE(MID(M2,FIND("x",M2)+1,10)),$F2&gt;$G2),AND(VALUE(LEFT(M2,FIND("x",M2)-1))&lt;VALUE(MID(M2,FIND("x",M2)+1,10)),$F2&lt;$G2),AND(VALUE(LEFT(M2,FIND("x",M2)-1))=VALUE(MID(M2,FIND("x",M2)+1,10)),$F2=$G2)),1,0)))</x:f>
      </x:c>
      <x:c r="T2" s="28" t="str">
        <x:f>IF(OR($F2="",$G2="",N2=""),"",IF(N2=TEXT($F2,"0")&amp;"x"&amp;TEXT($G2,"0"),3,IF(OR(AND(VALUE(LEFT(N2,FIND("x",N2)-1))&gt;VALUE(MID(N2,FIND("x",N2)+1,10)),$F2&gt;$G2),AND(VALUE(LEFT(N2,FIND("x",N2)-1))&lt;VALUE(MID(N2,FIND("x",N2)+1,10)),$F2&lt;$G2),AND(VALUE(LEFT(N2,FIND("x",N2)-1))=VALUE(MID(N2,FIND("x",N2)+1,10)),$F2=$G2)),1,0)))</x:f>
      </x:c>
    </x:row>
    <x:row r="3" ht="15" hidden="0" customHeight="1">
      <x:c r="A3" s="12" t="n">
        <x:v>2</x:v>
      </x:c>
      <x:c r="B3" s="12" t="str">
        <x:v>11/06/2026</x:v>
      </x:c>
      <x:c r="C3" s="12" t="str">
        <x:v>A</x:v>
      </x:c>
      <x:c r="D3" s="12" t="str">
        <x:v>República da Coreia x República Tcheca</x:v>
      </x:c>
      <x:c r="E3" s="12" t="str">
        <x:v>República da Coreia</x:v>
      </x:c>
      <x:c r="F3" s="54"/>
      <x:c r="G3" s="54"/>
      <x:c r="H3" s="12" t="str">
        <x:v>República Tcheca</x:v>
      </x:c>
      <x:c r="I3" s="12" t="str">
        <x:v>1x1</x:v>
      </x:c>
      <x:c r="J3" s="24" t="str"/>
      <x:c r="K3" s="24" t="str"/>
      <x:c r="L3" s="24" t="str"/>
      <x:c r="M3" s="24" t="str"/>
      <x:c r="N3" s="26" t="str"/>
      <x:c r="O3" s="28" t="str">
        <x:f>IF(OR($F3="",$G3="",I3=""),"",IF(I3=TEXT($F3,"0")&amp;"x"&amp;TEXT($G3,"0"),3,IF(OR(AND(VALUE(LEFT(I3,FIND("x",I3)-1))&gt;VALUE(MID(I3,FIND("x",I3)+1,10)),$F3&gt;$G3),AND(VALUE(LEFT(I3,FIND("x",I3)-1))&lt;VALUE(MID(I3,FIND("x",I3)+1,10)),$F3&lt;$G3),AND(VALUE(LEFT(I3,FIND("x",I3)-1))=VALUE(MID(I3,FIND("x",I3)+1,10)),$F3=$G3)),1,0)))</x:f>
      </x:c>
      <x:c r="P3" s="28" t="str">
        <x:f>IF(OR($F3="",$G3="",J3=""),"",IF(J3=TEXT($F3,"0")&amp;"x"&amp;TEXT($G3,"0"),3,IF(OR(AND(VALUE(LEFT(J3,FIND("x",J3)-1))&gt;VALUE(MID(J3,FIND("x",J3)+1,10)),$F3&gt;$G3),AND(VALUE(LEFT(J3,FIND("x",J3)-1))&lt;VALUE(MID(J3,FIND("x",J3)+1,10)),$F3&lt;$G3),AND(VALUE(LEFT(J3,FIND("x",J3)-1))=VALUE(MID(J3,FIND("x",J3)+1,10)),$F3=$G3)),1,0)))</x:f>
      </x:c>
      <x:c r="Q3" s="28" t="str">
        <x:f>IF(OR($F3="",$G3="",K3=""),"",IF(K3=TEXT($F3,"0")&amp;"x"&amp;TEXT($G3,"0"),3,IF(OR(AND(VALUE(LEFT(K3,FIND("x",K3)-1))&gt;VALUE(MID(K3,FIND("x",K3)+1,10)),$F3&gt;$G3),AND(VALUE(LEFT(K3,FIND("x",K3)-1))&lt;VALUE(MID(K3,FIND("x",K3)+1,10)),$F3&lt;$G3),AND(VALUE(LEFT(K3,FIND("x",K3)-1))=VALUE(MID(K3,FIND("x",K3)+1,10)),$F3=$G3)),1,0)))</x:f>
      </x:c>
      <x:c r="R3" s="28" t="str">
        <x:f>IF(OR($F3="",$G3="",L3=""),"",IF(L3=TEXT($F3,"0")&amp;"x"&amp;TEXT($G3,"0"),3,IF(OR(AND(VALUE(LEFT(L3,FIND("x",L3)-1))&gt;VALUE(MID(L3,FIND("x",L3)+1,10)),$F3&gt;$G3),AND(VALUE(LEFT(L3,FIND("x",L3)-1))&lt;VALUE(MID(L3,FIND("x",L3)+1,10)),$F3&lt;$G3),AND(VALUE(LEFT(L3,FIND("x",L3)-1))=VALUE(MID(L3,FIND("x",L3)+1,10)),$F3=$G3)),1,0)))</x:f>
      </x:c>
      <x:c r="S3" s="28" t="str">
        <x:f>IF(OR($F3="",$G3="",M3=""),"",IF(M3=TEXT($F3,"0")&amp;"x"&amp;TEXT($G3,"0"),3,IF(OR(AND(VALUE(LEFT(M3,FIND("x",M3)-1))&gt;VALUE(MID(M3,FIND("x",M3)+1,10)),$F3&gt;$G3),AND(VALUE(LEFT(M3,FIND("x",M3)-1))&lt;VALUE(MID(M3,FIND("x",M3)+1,10)),$F3&lt;$G3),AND(VALUE(LEFT(M3,FIND("x",M3)-1))=VALUE(MID(M3,FIND("x",M3)+1,10)),$F3=$G3)),1,0)))</x:f>
      </x:c>
      <x:c r="T3" s="28" t="str">
        <x:f>IF(OR($F3="",$G3="",N3=""),"",IF(N3=TEXT($F3,"0")&amp;"x"&amp;TEXT($G3,"0"),3,IF(OR(AND(VALUE(LEFT(N3,FIND("x",N3)-1))&gt;VALUE(MID(N3,FIND("x",N3)+1,10)),$F3&gt;$G3),AND(VALUE(LEFT(N3,FIND("x",N3)-1))&lt;VALUE(MID(N3,FIND("x",N3)+1,10)),$F3&lt;$G3),AND(VALUE(LEFT(N3,FIND("x",N3)-1))=VALUE(MID(N3,FIND("x",N3)+1,10)),$F3=$G3)),1,0)))</x:f>
      </x:c>
    </x:row>
    <x:row r="4" ht="15" hidden="0" customHeight="1">
      <x:c r="A4" s="12" t="n">
        <x:v>3</x:v>
      </x:c>
      <x:c r="B4" s="12" t="str">
        <x:v>12/06/2026</x:v>
      </x:c>
      <x:c r="C4" s="12" t="str">
        <x:v>B</x:v>
      </x:c>
      <x:c r="D4" s="12" t="str">
        <x:v>Canadá x Bósnia e Herzegovina</x:v>
      </x:c>
      <x:c r="E4" s="12" t="str">
        <x:v>Canadá</x:v>
      </x:c>
      <x:c r="F4" s="54"/>
      <x:c r="G4" s="54"/>
      <x:c r="H4" s="12" t="str">
        <x:v>Bósnia e Herzegovina</x:v>
      </x:c>
      <x:c r="I4" s="12" t="str">
        <x:v>2x1</x:v>
      </x:c>
      <x:c r="J4" s="24" t="str"/>
      <x:c r="K4" s="24" t="str"/>
      <x:c r="L4" s="24" t="str"/>
      <x:c r="M4" s="24" t="str"/>
      <x:c r="N4" s="26" t="str"/>
      <x:c r="O4" s="28" t="str">
        <x:f>IF(OR($F4="",$G4="",I4=""),"",IF(I4=TEXT($F4,"0")&amp;"x"&amp;TEXT($G4,"0"),3,IF(OR(AND(VALUE(LEFT(I4,FIND("x",I4)-1))&gt;VALUE(MID(I4,FIND("x",I4)+1,10)),$F4&gt;$G4),AND(VALUE(LEFT(I4,FIND("x",I4)-1))&lt;VALUE(MID(I4,FIND("x",I4)+1,10)),$F4&lt;$G4),AND(VALUE(LEFT(I4,FIND("x",I4)-1))=VALUE(MID(I4,FIND("x",I4)+1,10)),$F4=$G4)),1,0)))</x:f>
      </x:c>
      <x:c r="P4" s="28" t="str">
        <x:f>IF(OR($F4="",$G4="",J4=""),"",IF(J4=TEXT($F4,"0")&amp;"x"&amp;TEXT($G4,"0"),3,IF(OR(AND(VALUE(LEFT(J4,FIND("x",J4)-1))&gt;VALUE(MID(J4,FIND("x",J4)+1,10)),$F4&gt;$G4),AND(VALUE(LEFT(J4,FIND("x",J4)-1))&lt;VALUE(MID(J4,FIND("x",J4)+1,10)),$F4&lt;$G4),AND(VALUE(LEFT(J4,FIND("x",J4)-1))=VALUE(MID(J4,FIND("x",J4)+1,10)),$F4=$G4)),1,0)))</x:f>
      </x:c>
      <x:c r="Q4" s="28" t="str">
        <x:f>IF(OR($F4="",$G4="",K4=""),"",IF(K4=TEXT($F4,"0")&amp;"x"&amp;TEXT($G4,"0"),3,IF(OR(AND(VALUE(LEFT(K4,FIND("x",K4)-1))&gt;VALUE(MID(K4,FIND("x",K4)+1,10)),$F4&gt;$G4),AND(VALUE(LEFT(K4,FIND("x",K4)-1))&lt;VALUE(MID(K4,FIND("x",K4)+1,10)),$F4&lt;$G4),AND(VALUE(LEFT(K4,FIND("x",K4)-1))=VALUE(MID(K4,FIND("x",K4)+1,10)),$F4=$G4)),1,0)))</x:f>
      </x:c>
      <x:c r="R4" s="28" t="str">
        <x:f>IF(OR($F4="",$G4="",L4=""),"",IF(L4=TEXT($F4,"0")&amp;"x"&amp;TEXT($G4,"0"),3,IF(OR(AND(VALUE(LEFT(L4,FIND("x",L4)-1))&gt;VALUE(MID(L4,FIND("x",L4)+1,10)),$F4&gt;$G4),AND(VALUE(LEFT(L4,FIND("x",L4)-1))&lt;VALUE(MID(L4,FIND("x",L4)+1,10)),$F4&lt;$G4),AND(VALUE(LEFT(L4,FIND("x",L4)-1))=VALUE(MID(L4,FIND("x",L4)+1,10)),$F4=$G4)),1,0)))</x:f>
      </x:c>
      <x:c r="S4" s="28" t="str">
        <x:f>IF(OR($F4="",$G4="",M4=""),"",IF(M4=TEXT($F4,"0")&amp;"x"&amp;TEXT($G4,"0"),3,IF(OR(AND(VALUE(LEFT(M4,FIND("x",M4)-1))&gt;VALUE(MID(M4,FIND("x",M4)+1,10)),$F4&gt;$G4),AND(VALUE(LEFT(M4,FIND("x",M4)-1))&lt;VALUE(MID(M4,FIND("x",M4)+1,10)),$F4&lt;$G4),AND(VALUE(LEFT(M4,FIND("x",M4)-1))=VALUE(MID(M4,FIND("x",M4)+1,10)),$F4=$G4)),1,0)))</x:f>
      </x:c>
      <x:c r="T4" s="28" t="str">
        <x:f>IF(OR($F4="",$G4="",N4=""),"",IF(N4=TEXT($F4,"0")&amp;"x"&amp;TEXT($G4,"0"),3,IF(OR(AND(VALUE(LEFT(N4,FIND("x",N4)-1))&gt;VALUE(MID(N4,FIND("x",N4)+1,10)),$F4&gt;$G4),AND(VALUE(LEFT(N4,FIND("x",N4)-1))&lt;VALUE(MID(N4,FIND("x",N4)+1,10)),$F4&lt;$G4),AND(VALUE(LEFT(N4,FIND("x",N4)-1))=VALUE(MID(N4,FIND("x",N4)+1,10)),$F4=$G4)),1,0)))</x:f>
      </x:c>
    </x:row>
    <x:row r="5" ht="15" hidden="0" customHeight="1">
      <x:c r="A5" s="12" t="n">
        <x:v>4</x:v>
      </x:c>
      <x:c r="B5" s="12" t="str">
        <x:v>12/06/2026</x:v>
      </x:c>
      <x:c r="C5" s="12" t="str">
        <x:v>D</x:v>
      </x:c>
      <x:c r="D5" s="12" t="str">
        <x:v>Estados Unidos x Paraguai</x:v>
      </x:c>
      <x:c r="E5" s="12" t="str">
        <x:v>Estados Unidos</x:v>
      </x:c>
      <x:c r="F5" s="54"/>
      <x:c r="G5" s="54"/>
      <x:c r="H5" s="12" t="str">
        <x:v>Paraguai</x:v>
      </x:c>
      <x:c r="I5" s="12" t="str">
        <x:v>2x1</x:v>
      </x:c>
      <x:c r="J5" s="24" t="str"/>
      <x:c r="K5" s="24" t="str"/>
      <x:c r="L5" s="24" t="str"/>
      <x:c r="M5" s="24" t="str"/>
      <x:c r="N5" s="26" t="str"/>
      <x:c r="O5" s="28" t="str">
        <x:f>IF(OR($F5="",$G5="",I5=""),"",IF(I5=TEXT($F5,"0")&amp;"x"&amp;TEXT($G5,"0"),3,IF(OR(AND(VALUE(LEFT(I5,FIND("x",I5)-1))&gt;VALUE(MID(I5,FIND("x",I5)+1,10)),$F5&gt;$G5),AND(VALUE(LEFT(I5,FIND("x",I5)-1))&lt;VALUE(MID(I5,FIND("x",I5)+1,10)),$F5&lt;$G5),AND(VALUE(LEFT(I5,FIND("x",I5)-1))=VALUE(MID(I5,FIND("x",I5)+1,10)),$F5=$G5)),1,0)))</x:f>
      </x:c>
      <x:c r="P5" s="28" t="str">
        <x:f>IF(OR($F5="",$G5="",J5=""),"",IF(J5=TEXT($F5,"0")&amp;"x"&amp;TEXT($G5,"0"),3,IF(OR(AND(VALUE(LEFT(J5,FIND("x",J5)-1))&gt;VALUE(MID(J5,FIND("x",J5)+1,10)),$F5&gt;$G5),AND(VALUE(LEFT(J5,FIND("x",J5)-1))&lt;VALUE(MID(J5,FIND("x",J5)+1,10)),$F5&lt;$G5),AND(VALUE(LEFT(J5,FIND("x",J5)-1))=VALUE(MID(J5,FIND("x",J5)+1,10)),$F5=$G5)),1,0)))</x:f>
      </x:c>
      <x:c r="Q5" s="28" t="str">
        <x:f>IF(OR($F5="",$G5="",K5=""),"",IF(K5=TEXT($F5,"0")&amp;"x"&amp;TEXT($G5,"0"),3,IF(OR(AND(VALUE(LEFT(K5,FIND("x",K5)-1))&gt;VALUE(MID(K5,FIND("x",K5)+1,10)),$F5&gt;$G5),AND(VALUE(LEFT(K5,FIND("x",K5)-1))&lt;VALUE(MID(K5,FIND("x",K5)+1,10)),$F5&lt;$G5),AND(VALUE(LEFT(K5,FIND("x",K5)-1))=VALUE(MID(K5,FIND("x",K5)+1,10)),$F5=$G5)),1,0)))</x:f>
      </x:c>
      <x:c r="R5" s="28" t="str">
        <x:f>IF(OR($F5="",$G5="",L5=""),"",IF(L5=TEXT($F5,"0")&amp;"x"&amp;TEXT($G5,"0"),3,IF(OR(AND(VALUE(LEFT(L5,FIND("x",L5)-1))&gt;VALUE(MID(L5,FIND("x",L5)+1,10)),$F5&gt;$G5),AND(VALUE(LEFT(L5,FIND("x",L5)-1))&lt;VALUE(MID(L5,FIND("x",L5)+1,10)),$F5&lt;$G5),AND(VALUE(LEFT(L5,FIND("x",L5)-1))=VALUE(MID(L5,FIND("x",L5)+1,10)),$F5=$G5)),1,0)))</x:f>
      </x:c>
      <x:c r="S5" s="28" t="str">
        <x:f>IF(OR($F5="",$G5="",M5=""),"",IF(M5=TEXT($F5,"0")&amp;"x"&amp;TEXT($G5,"0"),3,IF(OR(AND(VALUE(LEFT(M5,FIND("x",M5)-1))&gt;VALUE(MID(M5,FIND("x",M5)+1,10)),$F5&gt;$G5),AND(VALUE(LEFT(M5,FIND("x",M5)-1))&lt;VALUE(MID(M5,FIND("x",M5)+1,10)),$F5&lt;$G5),AND(VALUE(LEFT(M5,FIND("x",M5)-1))=VALUE(MID(M5,FIND("x",M5)+1,10)),$F5=$G5)),1,0)))</x:f>
      </x:c>
      <x:c r="T5" s="28" t="str">
        <x:f>IF(OR($F5="",$G5="",N5=""),"",IF(N5=TEXT($F5,"0")&amp;"x"&amp;TEXT($G5,"0"),3,IF(OR(AND(VALUE(LEFT(N5,FIND("x",N5)-1))&gt;VALUE(MID(N5,FIND("x",N5)+1,10)),$F5&gt;$G5),AND(VALUE(LEFT(N5,FIND("x",N5)-1))&lt;VALUE(MID(N5,FIND("x",N5)+1,10)),$F5&lt;$G5),AND(VALUE(LEFT(N5,FIND("x",N5)-1))=VALUE(MID(N5,FIND("x",N5)+1,10)),$F5=$G5)),1,0)))</x:f>
      </x:c>
    </x:row>
    <x:row r="6" ht="15" hidden="0" customHeight="1">
      <x:c r="A6" s="12" t="n">
        <x:v>5</x:v>
      </x:c>
      <x:c r="B6" s="12" t="str">
        <x:v>13/06/2026</x:v>
      </x:c>
      <x:c r="C6" s="12" t="str">
        <x:v>B</x:v>
      </x:c>
      <x:c r="D6" s="12" t="str">
        <x:v>Catar x Suíça</x:v>
      </x:c>
      <x:c r="E6" s="12" t="str">
        <x:v>Catar</x:v>
      </x:c>
      <x:c r="F6" s="54"/>
      <x:c r="G6" s="54"/>
      <x:c r="H6" s="12" t="str">
        <x:v>Suíça</x:v>
      </x:c>
      <x:c r="I6" s="12" t="str">
        <x:v>1x2</x:v>
      </x:c>
      <x:c r="J6" s="24" t="str"/>
      <x:c r="K6" s="24" t="str"/>
      <x:c r="L6" s="24" t="str"/>
      <x:c r="M6" s="24" t="str"/>
      <x:c r="N6" s="26" t="str"/>
      <x:c r="O6" s="28" t="str">
        <x:f>IF(OR($F6="",$G6="",I6=""),"",IF(I6=TEXT($F6,"0")&amp;"x"&amp;TEXT($G6,"0"),3,IF(OR(AND(VALUE(LEFT(I6,FIND("x",I6)-1))&gt;VALUE(MID(I6,FIND("x",I6)+1,10)),$F6&gt;$G6),AND(VALUE(LEFT(I6,FIND("x",I6)-1))&lt;VALUE(MID(I6,FIND("x",I6)+1,10)),$F6&lt;$G6),AND(VALUE(LEFT(I6,FIND("x",I6)-1))=VALUE(MID(I6,FIND("x",I6)+1,10)),$F6=$G6)),1,0)))</x:f>
      </x:c>
      <x:c r="P6" s="28" t="str">
        <x:f>IF(OR($F6="",$G6="",J6=""),"",IF(J6=TEXT($F6,"0")&amp;"x"&amp;TEXT($G6,"0"),3,IF(OR(AND(VALUE(LEFT(J6,FIND("x",J6)-1))&gt;VALUE(MID(J6,FIND("x",J6)+1,10)),$F6&gt;$G6),AND(VALUE(LEFT(J6,FIND("x",J6)-1))&lt;VALUE(MID(J6,FIND("x",J6)+1,10)),$F6&lt;$G6),AND(VALUE(LEFT(J6,FIND("x",J6)-1))=VALUE(MID(J6,FIND("x",J6)+1,10)),$F6=$G6)),1,0)))</x:f>
      </x:c>
      <x:c r="Q6" s="28" t="str">
        <x:f>IF(OR($F6="",$G6="",K6=""),"",IF(K6=TEXT($F6,"0")&amp;"x"&amp;TEXT($G6,"0"),3,IF(OR(AND(VALUE(LEFT(K6,FIND("x",K6)-1))&gt;VALUE(MID(K6,FIND("x",K6)+1,10)),$F6&gt;$G6),AND(VALUE(LEFT(K6,FIND("x",K6)-1))&lt;VALUE(MID(K6,FIND("x",K6)+1,10)),$F6&lt;$G6),AND(VALUE(LEFT(K6,FIND("x",K6)-1))=VALUE(MID(K6,FIND("x",K6)+1,10)),$F6=$G6)),1,0)))</x:f>
      </x:c>
      <x:c r="R6" s="28" t="str">
        <x:f>IF(OR($F6="",$G6="",L6=""),"",IF(L6=TEXT($F6,"0")&amp;"x"&amp;TEXT($G6,"0"),3,IF(OR(AND(VALUE(LEFT(L6,FIND("x",L6)-1))&gt;VALUE(MID(L6,FIND("x",L6)+1,10)),$F6&gt;$G6),AND(VALUE(LEFT(L6,FIND("x",L6)-1))&lt;VALUE(MID(L6,FIND("x",L6)+1,10)),$F6&lt;$G6),AND(VALUE(LEFT(L6,FIND("x",L6)-1))=VALUE(MID(L6,FIND("x",L6)+1,10)),$F6=$G6)),1,0)))</x:f>
      </x:c>
      <x:c r="S6" s="28" t="str">
        <x:f>IF(OR($F6="",$G6="",M6=""),"",IF(M6=TEXT($F6,"0")&amp;"x"&amp;TEXT($G6,"0"),3,IF(OR(AND(VALUE(LEFT(M6,FIND("x",M6)-1))&gt;VALUE(MID(M6,FIND("x",M6)+1,10)),$F6&gt;$G6),AND(VALUE(LEFT(M6,FIND("x",M6)-1))&lt;VALUE(MID(M6,FIND("x",M6)+1,10)),$F6&lt;$G6),AND(VALUE(LEFT(M6,FIND("x",M6)-1))=VALUE(MID(M6,FIND("x",M6)+1,10)),$F6=$G6)),1,0)))</x:f>
      </x:c>
      <x:c r="T6" s="28" t="str">
        <x:f>IF(OR($F6="",$G6="",N6=""),"",IF(N6=TEXT($F6,"0")&amp;"x"&amp;TEXT($G6,"0"),3,IF(OR(AND(VALUE(LEFT(N6,FIND("x",N6)-1))&gt;VALUE(MID(N6,FIND("x",N6)+1,10)),$F6&gt;$G6),AND(VALUE(LEFT(N6,FIND("x",N6)-1))&lt;VALUE(MID(N6,FIND("x",N6)+1,10)),$F6&lt;$G6),AND(VALUE(LEFT(N6,FIND("x",N6)-1))=VALUE(MID(N6,FIND("x",N6)+1,10)),$F6=$G6)),1,0)))</x:f>
      </x:c>
    </x:row>
    <x:row r="7" ht="15" hidden="0" customHeight="1">
      <x:c r="A7" s="12" t="n">
        <x:v>6</x:v>
      </x:c>
      <x:c r="B7" s="12" t="str">
        <x:v>13/06/2026</x:v>
      </x:c>
      <x:c r="C7" s="12" t="str">
        <x:v>C</x:v>
      </x:c>
      <x:c r="D7" s="12" t="str">
        <x:v>Brasil x Marrocos</x:v>
      </x:c>
      <x:c r="E7" s="12" t="str">
        <x:v>Brasil</x:v>
      </x:c>
      <x:c r="F7" s="54"/>
      <x:c r="G7" s="54"/>
      <x:c r="H7" s="12" t="str">
        <x:v>Marrocos</x:v>
      </x:c>
      <x:c r="I7" s="12" t="str">
        <x:v>3x0</x:v>
      </x:c>
      <x:c r="J7" s="24" t="str"/>
      <x:c r="K7" s="24" t="str"/>
      <x:c r="L7" s="24" t="str"/>
      <x:c r="M7" s="24" t="str"/>
      <x:c r="N7" s="26" t="str"/>
      <x:c r="O7" s="28" t="str">
        <x:f>IF(OR($F7="",$G7="",I7=""),"",IF(I7=TEXT($F7,"0")&amp;"x"&amp;TEXT($G7,"0"),3,IF(OR(AND(VALUE(LEFT(I7,FIND("x",I7)-1))&gt;VALUE(MID(I7,FIND("x",I7)+1,10)),$F7&gt;$G7),AND(VALUE(LEFT(I7,FIND("x",I7)-1))&lt;VALUE(MID(I7,FIND("x",I7)+1,10)),$F7&lt;$G7),AND(VALUE(LEFT(I7,FIND("x",I7)-1))=VALUE(MID(I7,FIND("x",I7)+1,10)),$F7=$G7)),1,0)))</x:f>
      </x:c>
      <x:c r="P7" s="28" t="str">
        <x:f>IF(OR($F7="",$G7="",J7=""),"",IF(J7=TEXT($F7,"0")&amp;"x"&amp;TEXT($G7,"0"),3,IF(OR(AND(VALUE(LEFT(J7,FIND("x",J7)-1))&gt;VALUE(MID(J7,FIND("x",J7)+1,10)),$F7&gt;$G7),AND(VALUE(LEFT(J7,FIND("x",J7)-1))&lt;VALUE(MID(J7,FIND("x",J7)+1,10)),$F7&lt;$G7),AND(VALUE(LEFT(J7,FIND("x",J7)-1))=VALUE(MID(J7,FIND("x",J7)+1,10)),$F7=$G7)),1,0)))</x:f>
      </x:c>
      <x:c r="Q7" s="28" t="str">
        <x:f>IF(OR($F7="",$G7="",K7=""),"",IF(K7=TEXT($F7,"0")&amp;"x"&amp;TEXT($G7,"0"),3,IF(OR(AND(VALUE(LEFT(K7,FIND("x",K7)-1))&gt;VALUE(MID(K7,FIND("x",K7)+1,10)),$F7&gt;$G7),AND(VALUE(LEFT(K7,FIND("x",K7)-1))&lt;VALUE(MID(K7,FIND("x",K7)+1,10)),$F7&lt;$G7),AND(VALUE(LEFT(K7,FIND("x",K7)-1))=VALUE(MID(K7,FIND("x",K7)+1,10)),$F7=$G7)),1,0)))</x:f>
      </x:c>
      <x:c r="R7" s="28" t="str">
        <x:f>IF(OR($F7="",$G7="",L7=""),"",IF(L7=TEXT($F7,"0")&amp;"x"&amp;TEXT($G7,"0"),3,IF(OR(AND(VALUE(LEFT(L7,FIND("x",L7)-1))&gt;VALUE(MID(L7,FIND("x",L7)+1,10)),$F7&gt;$G7),AND(VALUE(LEFT(L7,FIND("x",L7)-1))&lt;VALUE(MID(L7,FIND("x",L7)+1,10)),$F7&lt;$G7),AND(VALUE(LEFT(L7,FIND("x",L7)-1))=VALUE(MID(L7,FIND("x",L7)+1,10)),$F7=$G7)),1,0)))</x:f>
      </x:c>
      <x:c r="S7" s="28" t="str">
        <x:f>IF(OR($F7="",$G7="",M7=""),"",IF(M7=TEXT($F7,"0")&amp;"x"&amp;TEXT($G7,"0"),3,IF(OR(AND(VALUE(LEFT(M7,FIND("x",M7)-1))&gt;VALUE(MID(M7,FIND("x",M7)+1,10)),$F7&gt;$G7),AND(VALUE(LEFT(M7,FIND("x",M7)-1))&lt;VALUE(MID(M7,FIND("x",M7)+1,10)),$F7&lt;$G7),AND(VALUE(LEFT(M7,FIND("x",M7)-1))=VALUE(MID(M7,FIND("x",M7)+1,10)),$F7=$G7)),1,0)))</x:f>
      </x:c>
      <x:c r="T7" s="28" t="str">
        <x:f>IF(OR($F7="",$G7="",N7=""),"",IF(N7=TEXT($F7,"0")&amp;"x"&amp;TEXT($G7,"0"),3,IF(OR(AND(VALUE(LEFT(N7,FIND("x",N7)-1))&gt;VALUE(MID(N7,FIND("x",N7)+1,10)),$F7&gt;$G7),AND(VALUE(LEFT(N7,FIND("x",N7)-1))&lt;VALUE(MID(N7,FIND("x",N7)+1,10)),$F7&lt;$G7),AND(VALUE(LEFT(N7,FIND("x",N7)-1))=VALUE(MID(N7,FIND("x",N7)+1,10)),$F7=$G7)),1,0)))</x:f>
      </x:c>
    </x:row>
    <x:row r="8" ht="15" hidden="0" customHeight="1">
      <x:c r="A8" s="12" t="n">
        <x:v>7</x:v>
      </x:c>
      <x:c r="B8" s="12" t="str">
        <x:v>13/06/2026</x:v>
      </x:c>
      <x:c r="C8" s="12" t="str">
        <x:v>C</x:v>
      </x:c>
      <x:c r="D8" s="12" t="str">
        <x:v>Haiti x Escócia</x:v>
      </x:c>
      <x:c r="E8" s="12" t="str">
        <x:v>Haiti</x:v>
      </x:c>
      <x:c r="F8" s="54"/>
      <x:c r="G8" s="54"/>
      <x:c r="H8" s="12" t="str">
        <x:v>Escócia</x:v>
      </x:c>
      <x:c r="I8" s="12" t="str">
        <x:v>0x2</x:v>
      </x:c>
      <x:c r="J8" s="24" t="str"/>
      <x:c r="K8" s="24" t="str"/>
      <x:c r="L8" s="24" t="str"/>
      <x:c r="M8" s="24" t="str"/>
      <x:c r="N8" s="26" t="str"/>
      <x:c r="O8" s="28" t="str">
        <x:f>IF(OR($F8="",$G8="",I8=""),"",IF(I8=TEXT($F8,"0")&amp;"x"&amp;TEXT($G8,"0"),3,IF(OR(AND(VALUE(LEFT(I8,FIND("x",I8)-1))&gt;VALUE(MID(I8,FIND("x",I8)+1,10)),$F8&gt;$G8),AND(VALUE(LEFT(I8,FIND("x",I8)-1))&lt;VALUE(MID(I8,FIND("x",I8)+1,10)),$F8&lt;$G8),AND(VALUE(LEFT(I8,FIND("x",I8)-1))=VALUE(MID(I8,FIND("x",I8)+1,10)),$F8=$G8)),1,0)))</x:f>
      </x:c>
      <x:c r="P8" s="28" t="str">
        <x:f>IF(OR($F8="",$G8="",J8=""),"",IF(J8=TEXT($F8,"0")&amp;"x"&amp;TEXT($G8,"0"),3,IF(OR(AND(VALUE(LEFT(J8,FIND("x",J8)-1))&gt;VALUE(MID(J8,FIND("x",J8)+1,10)),$F8&gt;$G8),AND(VALUE(LEFT(J8,FIND("x",J8)-1))&lt;VALUE(MID(J8,FIND("x",J8)+1,10)),$F8&lt;$G8),AND(VALUE(LEFT(J8,FIND("x",J8)-1))=VALUE(MID(J8,FIND("x",J8)+1,10)),$F8=$G8)),1,0)))</x:f>
      </x:c>
      <x:c r="Q8" s="28" t="str">
        <x:f>IF(OR($F8="",$G8="",K8=""),"",IF(K8=TEXT($F8,"0")&amp;"x"&amp;TEXT($G8,"0"),3,IF(OR(AND(VALUE(LEFT(K8,FIND("x",K8)-1))&gt;VALUE(MID(K8,FIND("x",K8)+1,10)),$F8&gt;$G8),AND(VALUE(LEFT(K8,FIND("x",K8)-1))&lt;VALUE(MID(K8,FIND("x",K8)+1,10)),$F8&lt;$G8),AND(VALUE(LEFT(K8,FIND("x",K8)-1))=VALUE(MID(K8,FIND("x",K8)+1,10)),$F8=$G8)),1,0)))</x:f>
      </x:c>
      <x:c r="R8" s="28" t="str">
        <x:f>IF(OR($F8="",$G8="",L8=""),"",IF(L8=TEXT($F8,"0")&amp;"x"&amp;TEXT($G8,"0"),3,IF(OR(AND(VALUE(LEFT(L8,FIND("x",L8)-1))&gt;VALUE(MID(L8,FIND("x",L8)+1,10)),$F8&gt;$G8),AND(VALUE(LEFT(L8,FIND("x",L8)-1))&lt;VALUE(MID(L8,FIND("x",L8)+1,10)),$F8&lt;$G8),AND(VALUE(LEFT(L8,FIND("x",L8)-1))=VALUE(MID(L8,FIND("x",L8)+1,10)),$F8=$G8)),1,0)))</x:f>
      </x:c>
      <x:c r="S8" s="28" t="str">
        <x:f>IF(OR($F8="",$G8="",M8=""),"",IF(M8=TEXT($F8,"0")&amp;"x"&amp;TEXT($G8,"0"),3,IF(OR(AND(VALUE(LEFT(M8,FIND("x",M8)-1))&gt;VALUE(MID(M8,FIND("x",M8)+1,10)),$F8&gt;$G8),AND(VALUE(LEFT(M8,FIND("x",M8)-1))&lt;VALUE(MID(M8,FIND("x",M8)+1,10)),$F8&lt;$G8),AND(VALUE(LEFT(M8,FIND("x",M8)-1))=VALUE(MID(M8,FIND("x",M8)+1,10)),$F8=$G8)),1,0)))</x:f>
      </x:c>
      <x:c r="T8" s="28" t="str">
        <x:f>IF(OR($F8="",$G8="",N8=""),"",IF(N8=TEXT($F8,"0")&amp;"x"&amp;TEXT($G8,"0"),3,IF(OR(AND(VALUE(LEFT(N8,FIND("x",N8)-1))&gt;VALUE(MID(N8,FIND("x",N8)+1,10)),$F8&gt;$G8),AND(VALUE(LEFT(N8,FIND("x",N8)-1))&lt;VALUE(MID(N8,FIND("x",N8)+1,10)),$F8&lt;$G8),AND(VALUE(LEFT(N8,FIND("x",N8)-1))=VALUE(MID(N8,FIND("x",N8)+1,10)),$F8=$G8)),1,0)))</x:f>
      </x:c>
    </x:row>
    <x:row r="9" ht="15" hidden="0" customHeight="1">
      <x:c r="A9" s="12" t="n">
        <x:v>8</x:v>
      </x:c>
      <x:c r="B9" s="12" t="str">
        <x:v>13/06/2026</x:v>
      </x:c>
      <x:c r="C9" s="12" t="str">
        <x:v>D</x:v>
      </x:c>
      <x:c r="D9" s="12" t="str">
        <x:v>Austrália x Turquia</x:v>
      </x:c>
      <x:c r="E9" s="12" t="str">
        <x:v>Austrália</x:v>
      </x:c>
      <x:c r="F9" s="54"/>
      <x:c r="G9" s="54"/>
      <x:c r="H9" s="12" t="str">
        <x:v>Turquia</x:v>
      </x:c>
      <x:c r="I9" s="12" t="str">
        <x:v>1x1</x:v>
      </x:c>
      <x:c r="J9" s="24" t="str"/>
      <x:c r="K9" s="24" t="str"/>
      <x:c r="L9" s="24" t="str"/>
      <x:c r="M9" s="24" t="str"/>
      <x:c r="N9" s="26" t="str"/>
      <x:c r="O9" s="28" t="str">
        <x:f>IF(OR($F9="",$G9="",I9=""),"",IF(I9=TEXT($F9,"0")&amp;"x"&amp;TEXT($G9,"0"),3,IF(OR(AND(VALUE(LEFT(I9,FIND("x",I9)-1))&gt;VALUE(MID(I9,FIND("x",I9)+1,10)),$F9&gt;$G9),AND(VALUE(LEFT(I9,FIND("x",I9)-1))&lt;VALUE(MID(I9,FIND("x",I9)+1,10)),$F9&lt;$G9),AND(VALUE(LEFT(I9,FIND("x",I9)-1))=VALUE(MID(I9,FIND("x",I9)+1,10)),$F9=$G9)),1,0)))</x:f>
      </x:c>
      <x:c r="P9" s="28" t="str">
        <x:f>IF(OR($F9="",$G9="",J9=""),"",IF(J9=TEXT($F9,"0")&amp;"x"&amp;TEXT($G9,"0"),3,IF(OR(AND(VALUE(LEFT(J9,FIND("x",J9)-1))&gt;VALUE(MID(J9,FIND("x",J9)+1,10)),$F9&gt;$G9),AND(VALUE(LEFT(J9,FIND("x",J9)-1))&lt;VALUE(MID(J9,FIND("x",J9)+1,10)),$F9&lt;$G9),AND(VALUE(LEFT(J9,FIND("x",J9)-1))=VALUE(MID(J9,FIND("x",J9)+1,10)),$F9=$G9)),1,0)))</x:f>
      </x:c>
      <x:c r="Q9" s="28" t="str">
        <x:f>IF(OR($F9="",$G9="",K9=""),"",IF(K9=TEXT($F9,"0")&amp;"x"&amp;TEXT($G9,"0"),3,IF(OR(AND(VALUE(LEFT(K9,FIND("x",K9)-1))&gt;VALUE(MID(K9,FIND("x",K9)+1,10)),$F9&gt;$G9),AND(VALUE(LEFT(K9,FIND("x",K9)-1))&lt;VALUE(MID(K9,FIND("x",K9)+1,10)),$F9&lt;$G9),AND(VALUE(LEFT(K9,FIND("x",K9)-1))=VALUE(MID(K9,FIND("x",K9)+1,10)),$F9=$G9)),1,0)))</x:f>
      </x:c>
      <x:c r="R9" s="28" t="str">
        <x:f>IF(OR($F9="",$G9="",L9=""),"",IF(L9=TEXT($F9,"0")&amp;"x"&amp;TEXT($G9,"0"),3,IF(OR(AND(VALUE(LEFT(L9,FIND("x",L9)-1))&gt;VALUE(MID(L9,FIND("x",L9)+1,10)),$F9&gt;$G9),AND(VALUE(LEFT(L9,FIND("x",L9)-1))&lt;VALUE(MID(L9,FIND("x",L9)+1,10)),$F9&lt;$G9),AND(VALUE(LEFT(L9,FIND("x",L9)-1))=VALUE(MID(L9,FIND("x",L9)+1,10)),$F9=$G9)),1,0)))</x:f>
      </x:c>
      <x:c r="S9" s="28" t="str">
        <x:f>IF(OR($F9="",$G9="",M9=""),"",IF(M9=TEXT($F9,"0")&amp;"x"&amp;TEXT($G9,"0"),3,IF(OR(AND(VALUE(LEFT(M9,FIND("x",M9)-1))&gt;VALUE(MID(M9,FIND("x",M9)+1,10)),$F9&gt;$G9),AND(VALUE(LEFT(M9,FIND("x",M9)-1))&lt;VALUE(MID(M9,FIND("x",M9)+1,10)),$F9&lt;$G9),AND(VALUE(LEFT(M9,FIND("x",M9)-1))=VALUE(MID(M9,FIND("x",M9)+1,10)),$F9=$G9)),1,0)))</x:f>
      </x:c>
      <x:c r="T9" s="28" t="str">
        <x:f>IF(OR($F9="",$G9="",N9=""),"",IF(N9=TEXT($F9,"0")&amp;"x"&amp;TEXT($G9,"0"),3,IF(OR(AND(VALUE(LEFT(N9,FIND("x",N9)-1))&gt;VALUE(MID(N9,FIND("x",N9)+1,10)),$F9&gt;$G9),AND(VALUE(LEFT(N9,FIND("x",N9)-1))&lt;VALUE(MID(N9,FIND("x",N9)+1,10)),$F9&lt;$G9),AND(VALUE(LEFT(N9,FIND("x",N9)-1))=VALUE(MID(N9,FIND("x",N9)+1,10)),$F9=$G9)),1,0)))</x:f>
      </x:c>
    </x:row>
    <x:row r="10" ht="15" hidden="0" customHeight="1">
      <x:c r="A10" s="12" t="n">
        <x:v>9</x:v>
      </x:c>
      <x:c r="B10" s="12" t="str">
        <x:v>14/06/2026</x:v>
      </x:c>
      <x:c r="C10" s="12" t="str">
        <x:v>E</x:v>
      </x:c>
      <x:c r="D10" s="12" t="str">
        <x:v>Alemanha x Curaçau</x:v>
      </x:c>
      <x:c r="E10" s="12" t="str">
        <x:v>Alemanha</x:v>
      </x:c>
      <x:c r="F10" s="54"/>
      <x:c r="G10" s="54"/>
      <x:c r="H10" s="12" t="str">
        <x:v>Curaçau</x:v>
      </x:c>
      <x:c r="I10" s="12" t="str">
        <x:v>4x0</x:v>
      </x:c>
      <x:c r="J10" s="24" t="str"/>
      <x:c r="K10" s="24" t="str"/>
      <x:c r="L10" s="24" t="str"/>
      <x:c r="M10" s="24" t="str"/>
      <x:c r="N10" s="26" t="str"/>
      <x:c r="O10" s="28" t="str">
        <x:f>IF(OR($F10="",$G10="",I10=""),"",IF(I10=TEXT($F10,"0")&amp;"x"&amp;TEXT($G10,"0"),3,IF(OR(AND(VALUE(LEFT(I10,FIND("x",I10)-1))&gt;VALUE(MID(I10,FIND("x",I10)+1,10)),$F10&gt;$G10),AND(VALUE(LEFT(I10,FIND("x",I10)-1))&lt;VALUE(MID(I10,FIND("x",I10)+1,10)),$F10&lt;$G10),AND(VALUE(LEFT(I10,FIND("x",I10)-1))=VALUE(MID(I10,FIND("x",I10)+1,10)),$F10=$G10)),1,0)))</x:f>
      </x:c>
      <x:c r="P10" s="28" t="str">
        <x:f>IF(OR($F10="",$G10="",J10=""),"",IF(J10=TEXT($F10,"0")&amp;"x"&amp;TEXT($G10,"0"),3,IF(OR(AND(VALUE(LEFT(J10,FIND("x",J10)-1))&gt;VALUE(MID(J10,FIND("x",J10)+1,10)),$F10&gt;$G10),AND(VALUE(LEFT(J10,FIND("x",J10)-1))&lt;VALUE(MID(J10,FIND("x",J10)+1,10)),$F10&lt;$G10),AND(VALUE(LEFT(J10,FIND("x",J10)-1))=VALUE(MID(J10,FIND("x",J10)+1,10)),$F10=$G10)),1,0)))</x:f>
      </x:c>
      <x:c r="Q10" s="28" t="str">
        <x:f>IF(OR($F10="",$G10="",K10=""),"",IF(K10=TEXT($F10,"0")&amp;"x"&amp;TEXT($G10,"0"),3,IF(OR(AND(VALUE(LEFT(K10,FIND("x",K10)-1))&gt;VALUE(MID(K10,FIND("x",K10)+1,10)),$F10&gt;$G10),AND(VALUE(LEFT(K10,FIND("x",K10)-1))&lt;VALUE(MID(K10,FIND("x",K10)+1,10)),$F10&lt;$G10),AND(VALUE(LEFT(K10,FIND("x",K10)-1))=VALUE(MID(K10,FIND("x",K10)+1,10)),$F10=$G10)),1,0)))</x:f>
      </x:c>
      <x:c r="R10" s="28" t="str">
        <x:f>IF(OR($F10="",$G10="",L10=""),"",IF(L10=TEXT($F10,"0")&amp;"x"&amp;TEXT($G10,"0"),3,IF(OR(AND(VALUE(LEFT(L10,FIND("x",L10)-1))&gt;VALUE(MID(L10,FIND("x",L10)+1,10)),$F10&gt;$G10),AND(VALUE(LEFT(L10,FIND("x",L10)-1))&lt;VALUE(MID(L10,FIND("x",L10)+1,10)),$F10&lt;$G10),AND(VALUE(LEFT(L10,FIND("x",L10)-1))=VALUE(MID(L10,FIND("x",L10)+1,10)),$F10=$G10)),1,0)))</x:f>
      </x:c>
      <x:c r="S10" s="28" t="str">
        <x:f>IF(OR($F10="",$G10="",M10=""),"",IF(M10=TEXT($F10,"0")&amp;"x"&amp;TEXT($G10,"0"),3,IF(OR(AND(VALUE(LEFT(M10,FIND("x",M10)-1))&gt;VALUE(MID(M10,FIND("x",M10)+1,10)),$F10&gt;$G10),AND(VALUE(LEFT(M10,FIND("x",M10)-1))&lt;VALUE(MID(M10,FIND("x",M10)+1,10)),$F10&lt;$G10),AND(VALUE(LEFT(M10,FIND("x",M10)-1))=VALUE(MID(M10,FIND("x",M10)+1,10)),$F10=$G10)),1,0)))</x:f>
      </x:c>
      <x:c r="T10" s="28" t="str">
        <x:f>IF(OR($F10="",$G10="",N10=""),"",IF(N10=TEXT($F10,"0")&amp;"x"&amp;TEXT($G10,"0"),3,IF(OR(AND(VALUE(LEFT(N10,FIND("x",N10)-1))&gt;VALUE(MID(N10,FIND("x",N10)+1,10)),$F10&gt;$G10),AND(VALUE(LEFT(N10,FIND("x",N10)-1))&lt;VALUE(MID(N10,FIND("x",N10)+1,10)),$F10&lt;$G10),AND(VALUE(LEFT(N10,FIND("x",N10)-1))=VALUE(MID(N10,FIND("x",N10)+1,10)),$F10=$G10)),1,0)))</x:f>
      </x:c>
    </x:row>
    <x:row r="11" ht="15" hidden="0" customHeight="1">
      <x:c r="A11" s="12" t="n">
        <x:v>10</x:v>
      </x:c>
      <x:c r="B11" s="12" t="str">
        <x:v>14/06/2026</x:v>
      </x:c>
      <x:c r="C11" s="12" t="str">
        <x:v>E</x:v>
      </x:c>
      <x:c r="D11" s="12" t="str">
        <x:v>Costa do Marfim x Equador</x:v>
      </x:c>
      <x:c r="E11" s="12" t="str">
        <x:v>Costa do Marfim</x:v>
      </x:c>
      <x:c r="F11" s="54"/>
      <x:c r="G11" s="54"/>
      <x:c r="H11" s="12" t="str">
        <x:v>Equador</x:v>
      </x:c>
      <x:c r="I11" s="12" t="str">
        <x:v>1x1</x:v>
      </x:c>
      <x:c r="J11" s="24" t="str"/>
      <x:c r="K11" s="24" t="str"/>
      <x:c r="L11" s="24" t="str"/>
      <x:c r="M11" s="24" t="str"/>
      <x:c r="N11" s="26" t="str"/>
      <x:c r="O11" s="28" t="str">
        <x:f>IF(OR($F11="",$G11="",I11=""),"",IF(I11=TEXT($F11,"0")&amp;"x"&amp;TEXT($G11,"0"),3,IF(OR(AND(VALUE(LEFT(I11,FIND("x",I11)-1))&gt;VALUE(MID(I11,FIND("x",I11)+1,10)),$F11&gt;$G11),AND(VALUE(LEFT(I11,FIND("x",I11)-1))&lt;VALUE(MID(I11,FIND("x",I11)+1,10)),$F11&lt;$G11),AND(VALUE(LEFT(I11,FIND("x",I11)-1))=VALUE(MID(I11,FIND("x",I11)+1,10)),$F11=$G11)),1,0)))</x:f>
      </x:c>
      <x:c r="P11" s="28" t="str">
        <x:f>IF(OR($F11="",$G11="",J11=""),"",IF(J11=TEXT($F11,"0")&amp;"x"&amp;TEXT($G11,"0"),3,IF(OR(AND(VALUE(LEFT(J11,FIND("x",J11)-1))&gt;VALUE(MID(J11,FIND("x",J11)+1,10)),$F11&gt;$G11),AND(VALUE(LEFT(J11,FIND("x",J11)-1))&lt;VALUE(MID(J11,FIND("x",J11)+1,10)),$F11&lt;$G11),AND(VALUE(LEFT(J11,FIND("x",J11)-1))=VALUE(MID(J11,FIND("x",J11)+1,10)),$F11=$G11)),1,0)))</x:f>
      </x:c>
      <x:c r="Q11" s="28" t="str">
        <x:f>IF(OR($F11="",$G11="",K11=""),"",IF(K11=TEXT($F11,"0")&amp;"x"&amp;TEXT($G11,"0"),3,IF(OR(AND(VALUE(LEFT(K11,FIND("x",K11)-1))&gt;VALUE(MID(K11,FIND("x",K11)+1,10)),$F11&gt;$G11),AND(VALUE(LEFT(K11,FIND("x",K11)-1))&lt;VALUE(MID(K11,FIND("x",K11)+1,10)),$F11&lt;$G11),AND(VALUE(LEFT(K11,FIND("x",K11)-1))=VALUE(MID(K11,FIND("x",K11)+1,10)),$F11=$G11)),1,0)))</x:f>
      </x:c>
      <x:c r="R11" s="28" t="str">
        <x:f>IF(OR($F11="",$G11="",L11=""),"",IF(L11=TEXT($F11,"0")&amp;"x"&amp;TEXT($G11,"0"),3,IF(OR(AND(VALUE(LEFT(L11,FIND("x",L11)-1))&gt;VALUE(MID(L11,FIND("x",L11)+1,10)),$F11&gt;$G11),AND(VALUE(LEFT(L11,FIND("x",L11)-1))&lt;VALUE(MID(L11,FIND("x",L11)+1,10)),$F11&lt;$G11),AND(VALUE(LEFT(L11,FIND("x",L11)-1))=VALUE(MID(L11,FIND("x",L11)+1,10)),$F11=$G11)),1,0)))</x:f>
      </x:c>
      <x:c r="S11" s="28" t="str">
        <x:f>IF(OR($F11="",$G11="",M11=""),"",IF(M11=TEXT($F11,"0")&amp;"x"&amp;TEXT($G11,"0"),3,IF(OR(AND(VALUE(LEFT(M11,FIND("x",M11)-1))&gt;VALUE(MID(M11,FIND("x",M11)+1,10)),$F11&gt;$G11),AND(VALUE(LEFT(M11,FIND("x",M11)-1))&lt;VALUE(MID(M11,FIND("x",M11)+1,10)),$F11&lt;$G11),AND(VALUE(LEFT(M11,FIND("x",M11)-1))=VALUE(MID(M11,FIND("x",M11)+1,10)),$F11=$G11)),1,0)))</x:f>
      </x:c>
      <x:c r="T11" s="28" t="str">
        <x:f>IF(OR($F11="",$G11="",N11=""),"",IF(N11=TEXT($F11,"0")&amp;"x"&amp;TEXT($G11,"0"),3,IF(OR(AND(VALUE(LEFT(N11,FIND("x",N11)-1))&gt;VALUE(MID(N11,FIND("x",N11)+1,10)),$F11&gt;$G11),AND(VALUE(LEFT(N11,FIND("x",N11)-1))&lt;VALUE(MID(N11,FIND("x",N11)+1,10)),$F11&lt;$G11),AND(VALUE(LEFT(N11,FIND("x",N11)-1))=VALUE(MID(N11,FIND("x",N11)+1,10)),$F11=$G11)),1,0)))</x:f>
      </x:c>
    </x:row>
    <x:row r="12" ht="15" hidden="0" customHeight="1">
      <x:c r="A12" s="12" t="n">
        <x:v>11</x:v>
      </x:c>
      <x:c r="B12" s="12" t="str">
        <x:v>14/06/2026</x:v>
      </x:c>
      <x:c r="C12" s="12" t="str">
        <x:v>F</x:v>
      </x:c>
      <x:c r="D12" s="12" t="str">
        <x:v>Holanda x Japão</x:v>
      </x:c>
      <x:c r="E12" s="12" t="str">
        <x:v>Holanda</x:v>
      </x:c>
      <x:c r="F12" s="54"/>
      <x:c r="G12" s="54"/>
      <x:c r="H12" s="12" t="str">
        <x:v>Japão</x:v>
      </x:c>
      <x:c r="I12" s="12" t="str">
        <x:v>2x1</x:v>
      </x:c>
      <x:c r="J12" s="24" t="str"/>
      <x:c r="K12" s="24" t="str"/>
      <x:c r="L12" s="24" t="str"/>
      <x:c r="M12" s="24" t="str"/>
      <x:c r="N12" s="26" t="str"/>
      <x:c r="O12" s="28" t="str">
        <x:f>IF(OR($F12="",$G12="",I12=""),"",IF(I12=TEXT($F12,"0")&amp;"x"&amp;TEXT($G12,"0"),3,IF(OR(AND(VALUE(LEFT(I12,FIND("x",I12)-1))&gt;VALUE(MID(I12,FIND("x",I12)+1,10)),$F12&gt;$G12),AND(VALUE(LEFT(I12,FIND("x",I12)-1))&lt;VALUE(MID(I12,FIND("x",I12)+1,10)),$F12&lt;$G12),AND(VALUE(LEFT(I12,FIND("x",I12)-1))=VALUE(MID(I12,FIND("x",I12)+1,10)),$F12=$G12)),1,0)))</x:f>
      </x:c>
      <x:c r="P12" s="28" t="str">
        <x:f>IF(OR($F12="",$G12="",J12=""),"",IF(J12=TEXT($F12,"0")&amp;"x"&amp;TEXT($G12,"0"),3,IF(OR(AND(VALUE(LEFT(J12,FIND("x",J12)-1))&gt;VALUE(MID(J12,FIND("x",J12)+1,10)),$F12&gt;$G12),AND(VALUE(LEFT(J12,FIND("x",J12)-1))&lt;VALUE(MID(J12,FIND("x",J12)+1,10)),$F12&lt;$G12),AND(VALUE(LEFT(J12,FIND("x",J12)-1))=VALUE(MID(J12,FIND("x",J12)+1,10)),$F12=$G12)),1,0)))</x:f>
      </x:c>
      <x:c r="Q12" s="28" t="str">
        <x:f>IF(OR($F12="",$G12="",K12=""),"",IF(K12=TEXT($F12,"0")&amp;"x"&amp;TEXT($G12,"0"),3,IF(OR(AND(VALUE(LEFT(K12,FIND("x",K12)-1))&gt;VALUE(MID(K12,FIND("x",K12)+1,10)),$F12&gt;$G12),AND(VALUE(LEFT(K12,FIND("x",K12)-1))&lt;VALUE(MID(K12,FIND("x",K12)+1,10)),$F12&lt;$G12),AND(VALUE(LEFT(K12,FIND("x",K12)-1))=VALUE(MID(K12,FIND("x",K12)+1,10)),$F12=$G12)),1,0)))</x:f>
      </x:c>
      <x:c r="R12" s="28" t="str">
        <x:f>IF(OR($F12="",$G12="",L12=""),"",IF(L12=TEXT($F12,"0")&amp;"x"&amp;TEXT($G12,"0"),3,IF(OR(AND(VALUE(LEFT(L12,FIND("x",L12)-1))&gt;VALUE(MID(L12,FIND("x",L12)+1,10)),$F12&gt;$G12),AND(VALUE(LEFT(L12,FIND("x",L12)-1))&lt;VALUE(MID(L12,FIND("x",L12)+1,10)),$F12&lt;$G12),AND(VALUE(LEFT(L12,FIND("x",L12)-1))=VALUE(MID(L12,FIND("x",L12)+1,10)),$F12=$G12)),1,0)))</x:f>
      </x:c>
      <x:c r="S12" s="28" t="str">
        <x:f>IF(OR($F12="",$G12="",M12=""),"",IF(M12=TEXT($F12,"0")&amp;"x"&amp;TEXT($G12,"0"),3,IF(OR(AND(VALUE(LEFT(M12,FIND("x",M12)-1))&gt;VALUE(MID(M12,FIND("x",M12)+1,10)),$F12&gt;$G12),AND(VALUE(LEFT(M12,FIND("x",M12)-1))&lt;VALUE(MID(M12,FIND("x",M12)+1,10)),$F12&lt;$G12),AND(VALUE(LEFT(M12,FIND("x",M12)-1))=VALUE(MID(M12,FIND("x",M12)+1,10)),$F12=$G12)),1,0)))</x:f>
      </x:c>
      <x:c r="T12" s="28" t="str">
        <x:f>IF(OR($F12="",$G12="",N12=""),"",IF(N12=TEXT($F12,"0")&amp;"x"&amp;TEXT($G12,"0"),3,IF(OR(AND(VALUE(LEFT(N12,FIND("x",N12)-1))&gt;VALUE(MID(N12,FIND("x",N12)+1,10)),$F12&gt;$G12),AND(VALUE(LEFT(N12,FIND("x",N12)-1))&lt;VALUE(MID(N12,FIND("x",N12)+1,10)),$F12&lt;$G12),AND(VALUE(LEFT(N12,FIND("x",N12)-1))=VALUE(MID(N12,FIND("x",N12)+1,10)),$F12=$G12)),1,0)))</x:f>
      </x:c>
    </x:row>
    <x:row r="13" ht="15" hidden="0" customHeight="1">
      <x:c r="A13" s="12" t="n">
        <x:v>12</x:v>
      </x:c>
      <x:c r="B13" s="12" t="str">
        <x:v>14/06/2026</x:v>
      </x:c>
      <x:c r="C13" s="12" t="str">
        <x:v>F</x:v>
      </x:c>
      <x:c r="D13" s="12" t="str">
        <x:v>Suécia x Tunísia</x:v>
      </x:c>
      <x:c r="E13" s="12" t="str">
        <x:v>Suécia</x:v>
      </x:c>
      <x:c r="F13" s="54"/>
      <x:c r="G13" s="54"/>
      <x:c r="H13" s="12" t="str">
        <x:v>Tunísia</x:v>
      </x:c>
      <x:c r="I13" s="12" t="str">
        <x:v>2x0</x:v>
      </x:c>
      <x:c r="J13" s="24" t="str"/>
      <x:c r="K13" s="24" t="str"/>
      <x:c r="L13" s="24" t="str"/>
      <x:c r="M13" s="24" t="str"/>
      <x:c r="N13" s="26" t="str"/>
      <x:c r="O13" s="28" t="str">
        <x:f>IF(OR($F13="",$G13="",I13=""),"",IF(I13=TEXT($F13,"0")&amp;"x"&amp;TEXT($G13,"0"),3,IF(OR(AND(VALUE(LEFT(I13,FIND("x",I13)-1))&gt;VALUE(MID(I13,FIND("x",I13)+1,10)),$F13&gt;$G13),AND(VALUE(LEFT(I13,FIND("x",I13)-1))&lt;VALUE(MID(I13,FIND("x",I13)+1,10)),$F13&lt;$G13),AND(VALUE(LEFT(I13,FIND("x",I13)-1))=VALUE(MID(I13,FIND("x",I13)+1,10)),$F13=$G13)),1,0)))</x:f>
      </x:c>
      <x:c r="P13" s="28" t="str">
        <x:f>IF(OR($F13="",$G13="",J13=""),"",IF(J13=TEXT($F13,"0")&amp;"x"&amp;TEXT($G13,"0"),3,IF(OR(AND(VALUE(LEFT(J13,FIND("x",J13)-1))&gt;VALUE(MID(J13,FIND("x",J13)+1,10)),$F13&gt;$G13),AND(VALUE(LEFT(J13,FIND("x",J13)-1))&lt;VALUE(MID(J13,FIND("x",J13)+1,10)),$F13&lt;$G13),AND(VALUE(LEFT(J13,FIND("x",J13)-1))=VALUE(MID(J13,FIND("x",J13)+1,10)),$F13=$G13)),1,0)))</x:f>
      </x:c>
      <x:c r="Q13" s="28" t="str">
        <x:f>IF(OR($F13="",$G13="",K13=""),"",IF(K13=TEXT($F13,"0")&amp;"x"&amp;TEXT($G13,"0"),3,IF(OR(AND(VALUE(LEFT(K13,FIND("x",K13)-1))&gt;VALUE(MID(K13,FIND("x",K13)+1,10)),$F13&gt;$G13),AND(VALUE(LEFT(K13,FIND("x",K13)-1))&lt;VALUE(MID(K13,FIND("x",K13)+1,10)),$F13&lt;$G13),AND(VALUE(LEFT(K13,FIND("x",K13)-1))=VALUE(MID(K13,FIND("x",K13)+1,10)),$F13=$G13)),1,0)))</x:f>
      </x:c>
      <x:c r="R13" s="28" t="str">
        <x:f>IF(OR($F13="",$G13="",L13=""),"",IF(L13=TEXT($F13,"0")&amp;"x"&amp;TEXT($G13,"0"),3,IF(OR(AND(VALUE(LEFT(L13,FIND("x",L13)-1))&gt;VALUE(MID(L13,FIND("x",L13)+1,10)),$F13&gt;$G13),AND(VALUE(LEFT(L13,FIND("x",L13)-1))&lt;VALUE(MID(L13,FIND("x",L13)+1,10)),$F13&lt;$G13),AND(VALUE(LEFT(L13,FIND("x",L13)-1))=VALUE(MID(L13,FIND("x",L13)+1,10)),$F13=$G13)),1,0)))</x:f>
      </x:c>
      <x:c r="S13" s="28" t="str">
        <x:f>IF(OR($F13="",$G13="",M13=""),"",IF(M13=TEXT($F13,"0")&amp;"x"&amp;TEXT($G13,"0"),3,IF(OR(AND(VALUE(LEFT(M13,FIND("x",M13)-1))&gt;VALUE(MID(M13,FIND("x",M13)+1,10)),$F13&gt;$G13),AND(VALUE(LEFT(M13,FIND("x",M13)-1))&lt;VALUE(MID(M13,FIND("x",M13)+1,10)),$F13&lt;$G13),AND(VALUE(LEFT(M13,FIND("x",M13)-1))=VALUE(MID(M13,FIND("x",M13)+1,10)),$F13=$G13)),1,0)))</x:f>
      </x:c>
      <x:c r="T13" s="28" t="str">
        <x:f>IF(OR($F13="",$G13="",N13=""),"",IF(N13=TEXT($F13,"0")&amp;"x"&amp;TEXT($G13,"0"),3,IF(OR(AND(VALUE(LEFT(N13,FIND("x",N13)-1))&gt;VALUE(MID(N13,FIND("x",N13)+1,10)),$F13&gt;$G13),AND(VALUE(LEFT(N13,FIND("x",N13)-1))&lt;VALUE(MID(N13,FIND("x",N13)+1,10)),$F13&lt;$G13),AND(VALUE(LEFT(N13,FIND("x",N13)-1))=VALUE(MID(N13,FIND("x",N13)+1,10)),$F13=$G13)),1,0)))</x:f>
      </x:c>
    </x:row>
    <x:row r="14" ht="15" hidden="0" customHeight="1">
      <x:c r="A14" s="12" t="n">
        <x:v>13</x:v>
      </x:c>
      <x:c r="B14" s="12" t="str">
        <x:v>15/06/2026</x:v>
      </x:c>
      <x:c r="C14" s="12" t="str">
        <x:v>H</x:v>
      </x:c>
      <x:c r="D14" s="12" t="str">
        <x:v>Espanha x Cabo Verde</x:v>
      </x:c>
      <x:c r="E14" s="12" t="str">
        <x:v>Espanha</x:v>
      </x:c>
      <x:c r="F14" s="54"/>
      <x:c r="G14" s="54"/>
      <x:c r="H14" s="12" t="str">
        <x:v>Cabo Verde</x:v>
      </x:c>
      <x:c r="I14" s="12" t="str">
        <x:v>3x0</x:v>
      </x:c>
      <x:c r="J14" s="24" t="str"/>
      <x:c r="K14" s="24" t="str"/>
      <x:c r="L14" s="24" t="str"/>
      <x:c r="M14" s="24" t="str"/>
      <x:c r="N14" s="26" t="str"/>
      <x:c r="O14" s="28" t="str">
        <x:f>IF(OR($F14="",$G14="",I14=""),"",IF(I14=TEXT($F14,"0")&amp;"x"&amp;TEXT($G14,"0"),3,IF(OR(AND(VALUE(LEFT(I14,FIND("x",I14)-1))&gt;VALUE(MID(I14,FIND("x",I14)+1,10)),$F14&gt;$G14),AND(VALUE(LEFT(I14,FIND("x",I14)-1))&lt;VALUE(MID(I14,FIND("x",I14)+1,10)),$F14&lt;$G14),AND(VALUE(LEFT(I14,FIND("x",I14)-1))=VALUE(MID(I14,FIND("x",I14)+1,10)),$F14=$G14)),1,0)))</x:f>
      </x:c>
      <x:c r="P14" s="28" t="str">
        <x:f>IF(OR($F14="",$G14="",J14=""),"",IF(J14=TEXT($F14,"0")&amp;"x"&amp;TEXT($G14,"0"),3,IF(OR(AND(VALUE(LEFT(J14,FIND("x",J14)-1))&gt;VALUE(MID(J14,FIND("x",J14)+1,10)),$F14&gt;$G14),AND(VALUE(LEFT(J14,FIND("x",J14)-1))&lt;VALUE(MID(J14,FIND("x",J14)+1,10)),$F14&lt;$G14),AND(VALUE(LEFT(J14,FIND("x",J14)-1))=VALUE(MID(J14,FIND("x",J14)+1,10)),$F14=$G14)),1,0)))</x:f>
      </x:c>
      <x:c r="Q14" s="28" t="str">
        <x:f>IF(OR($F14="",$G14="",K14=""),"",IF(K14=TEXT($F14,"0")&amp;"x"&amp;TEXT($G14,"0"),3,IF(OR(AND(VALUE(LEFT(K14,FIND("x",K14)-1))&gt;VALUE(MID(K14,FIND("x",K14)+1,10)),$F14&gt;$G14),AND(VALUE(LEFT(K14,FIND("x",K14)-1))&lt;VALUE(MID(K14,FIND("x",K14)+1,10)),$F14&lt;$G14),AND(VALUE(LEFT(K14,FIND("x",K14)-1))=VALUE(MID(K14,FIND("x",K14)+1,10)),$F14=$G14)),1,0)))</x:f>
      </x:c>
      <x:c r="R14" s="28" t="str">
        <x:f>IF(OR($F14="",$G14="",L14=""),"",IF(L14=TEXT($F14,"0")&amp;"x"&amp;TEXT($G14,"0"),3,IF(OR(AND(VALUE(LEFT(L14,FIND("x",L14)-1))&gt;VALUE(MID(L14,FIND("x",L14)+1,10)),$F14&gt;$G14),AND(VALUE(LEFT(L14,FIND("x",L14)-1))&lt;VALUE(MID(L14,FIND("x",L14)+1,10)),$F14&lt;$G14),AND(VALUE(LEFT(L14,FIND("x",L14)-1))=VALUE(MID(L14,FIND("x",L14)+1,10)),$F14=$G14)),1,0)))</x:f>
      </x:c>
      <x:c r="S14" s="28" t="str">
        <x:f>IF(OR($F14="",$G14="",M14=""),"",IF(M14=TEXT($F14,"0")&amp;"x"&amp;TEXT($G14,"0"),3,IF(OR(AND(VALUE(LEFT(M14,FIND("x",M14)-1))&gt;VALUE(MID(M14,FIND("x",M14)+1,10)),$F14&gt;$G14),AND(VALUE(LEFT(M14,FIND("x",M14)-1))&lt;VALUE(MID(M14,FIND("x",M14)+1,10)),$F14&lt;$G14),AND(VALUE(LEFT(M14,FIND("x",M14)-1))=VALUE(MID(M14,FIND("x",M14)+1,10)),$F14=$G14)),1,0)))</x:f>
      </x:c>
      <x:c r="T14" s="28" t="str">
        <x:f>IF(OR($F14="",$G14="",N14=""),"",IF(N14=TEXT($F14,"0")&amp;"x"&amp;TEXT($G14,"0"),3,IF(OR(AND(VALUE(LEFT(N14,FIND("x",N14)-1))&gt;VALUE(MID(N14,FIND("x",N14)+1,10)),$F14&gt;$G14),AND(VALUE(LEFT(N14,FIND("x",N14)-1))&lt;VALUE(MID(N14,FIND("x",N14)+1,10)),$F14&lt;$G14),AND(VALUE(LEFT(N14,FIND("x",N14)-1))=VALUE(MID(N14,FIND("x",N14)+1,10)),$F14=$G14)),1,0)))</x:f>
      </x:c>
    </x:row>
    <x:row r="15" ht="15" hidden="0" customHeight="1">
      <x:c r="A15" s="12" t="n">
        <x:v>14</x:v>
      </x:c>
      <x:c r="B15" s="12" t="str">
        <x:v>15/06/2026</x:v>
      </x:c>
      <x:c r="C15" s="12" t="str">
        <x:v>H</x:v>
      </x:c>
      <x:c r="D15" s="12" t="str">
        <x:v>Arábia Saudita x Uruguai</x:v>
      </x:c>
      <x:c r="E15" s="12" t="str">
        <x:v>Arábia Saudita</x:v>
      </x:c>
      <x:c r="F15" s="54"/>
      <x:c r="G15" s="54"/>
      <x:c r="H15" s="12" t="str">
        <x:v>Uruguai</x:v>
      </x:c>
      <x:c r="I15" s="12" t="str">
        <x:v>0x2</x:v>
      </x:c>
      <x:c r="J15" s="24" t="str"/>
      <x:c r="K15" s="24" t="str"/>
      <x:c r="L15" s="24" t="str"/>
      <x:c r="M15" s="24" t="str"/>
      <x:c r="N15" s="26" t="str"/>
      <x:c r="O15" s="28" t="str">
        <x:f>IF(OR($F15="",$G15="",I15=""),"",IF(I15=TEXT($F15,"0")&amp;"x"&amp;TEXT($G15,"0"),3,IF(OR(AND(VALUE(LEFT(I15,FIND("x",I15)-1))&gt;VALUE(MID(I15,FIND("x",I15)+1,10)),$F15&gt;$G15),AND(VALUE(LEFT(I15,FIND("x",I15)-1))&lt;VALUE(MID(I15,FIND("x",I15)+1,10)),$F15&lt;$G15),AND(VALUE(LEFT(I15,FIND("x",I15)-1))=VALUE(MID(I15,FIND("x",I15)+1,10)),$F15=$G15)),1,0)))</x:f>
      </x:c>
      <x:c r="P15" s="28" t="str">
        <x:f>IF(OR($F15="",$G15="",J15=""),"",IF(J15=TEXT($F15,"0")&amp;"x"&amp;TEXT($G15,"0"),3,IF(OR(AND(VALUE(LEFT(J15,FIND("x",J15)-1))&gt;VALUE(MID(J15,FIND("x",J15)+1,10)),$F15&gt;$G15),AND(VALUE(LEFT(J15,FIND("x",J15)-1))&lt;VALUE(MID(J15,FIND("x",J15)+1,10)),$F15&lt;$G15),AND(VALUE(LEFT(J15,FIND("x",J15)-1))=VALUE(MID(J15,FIND("x",J15)+1,10)),$F15=$G15)),1,0)))</x:f>
      </x:c>
      <x:c r="Q15" s="28" t="str">
        <x:f>IF(OR($F15="",$G15="",K15=""),"",IF(K15=TEXT($F15,"0")&amp;"x"&amp;TEXT($G15,"0"),3,IF(OR(AND(VALUE(LEFT(K15,FIND("x",K15)-1))&gt;VALUE(MID(K15,FIND("x",K15)+1,10)),$F15&gt;$G15),AND(VALUE(LEFT(K15,FIND("x",K15)-1))&lt;VALUE(MID(K15,FIND("x",K15)+1,10)),$F15&lt;$G15),AND(VALUE(LEFT(K15,FIND("x",K15)-1))=VALUE(MID(K15,FIND("x",K15)+1,10)),$F15=$G15)),1,0)))</x:f>
      </x:c>
      <x:c r="R15" s="28" t="str">
        <x:f>IF(OR($F15="",$G15="",L15=""),"",IF(L15=TEXT($F15,"0")&amp;"x"&amp;TEXT($G15,"0"),3,IF(OR(AND(VALUE(LEFT(L15,FIND("x",L15)-1))&gt;VALUE(MID(L15,FIND("x",L15)+1,10)),$F15&gt;$G15),AND(VALUE(LEFT(L15,FIND("x",L15)-1))&lt;VALUE(MID(L15,FIND("x",L15)+1,10)),$F15&lt;$G15),AND(VALUE(LEFT(L15,FIND("x",L15)-1))=VALUE(MID(L15,FIND("x",L15)+1,10)),$F15=$G15)),1,0)))</x:f>
      </x:c>
      <x:c r="S15" s="28" t="str">
        <x:f>IF(OR($F15="",$G15="",M15=""),"",IF(M15=TEXT($F15,"0")&amp;"x"&amp;TEXT($G15,"0"),3,IF(OR(AND(VALUE(LEFT(M15,FIND("x",M15)-1))&gt;VALUE(MID(M15,FIND("x",M15)+1,10)),$F15&gt;$G15),AND(VALUE(LEFT(M15,FIND("x",M15)-1))&lt;VALUE(MID(M15,FIND("x",M15)+1,10)),$F15&lt;$G15),AND(VALUE(LEFT(M15,FIND("x",M15)-1))=VALUE(MID(M15,FIND("x",M15)+1,10)),$F15=$G15)),1,0)))</x:f>
      </x:c>
      <x:c r="T15" s="28" t="str">
        <x:f>IF(OR($F15="",$G15="",N15=""),"",IF(N15=TEXT($F15,"0")&amp;"x"&amp;TEXT($G15,"0"),3,IF(OR(AND(VALUE(LEFT(N15,FIND("x",N15)-1))&gt;VALUE(MID(N15,FIND("x",N15)+1,10)),$F15&gt;$G15),AND(VALUE(LEFT(N15,FIND("x",N15)-1))&lt;VALUE(MID(N15,FIND("x",N15)+1,10)),$F15&lt;$G15),AND(VALUE(LEFT(N15,FIND("x",N15)-1))=VALUE(MID(N15,FIND("x",N15)+1,10)),$F15=$G15)),1,0)))</x:f>
      </x:c>
    </x:row>
    <x:row r="16" ht="15" hidden="0" customHeight="1">
      <x:c r="A16" s="12" t="n">
        <x:v>15</x:v>
      </x:c>
      <x:c r="B16" s="12" t="str">
        <x:v>15/06/2026</x:v>
      </x:c>
      <x:c r="C16" s="12" t="str">
        <x:v>G</x:v>
      </x:c>
      <x:c r="D16" s="12" t="str">
        <x:v>Bélgica x Egito</x:v>
      </x:c>
      <x:c r="E16" s="12" t="str">
        <x:v>Bélgica</x:v>
      </x:c>
      <x:c r="F16" s="54"/>
      <x:c r="G16" s="54"/>
      <x:c r="H16" s="12" t="str">
        <x:v>Egito</x:v>
      </x:c>
      <x:c r="I16" s="12" t="str">
        <x:v>2x0</x:v>
      </x:c>
      <x:c r="J16" s="24" t="str"/>
      <x:c r="K16" s="24" t="str"/>
      <x:c r="L16" s="24" t="str"/>
      <x:c r="M16" s="24" t="str"/>
      <x:c r="N16" s="26" t="str"/>
      <x:c r="O16" s="28" t="str">
        <x:f>IF(OR($F16="",$G16="",I16=""),"",IF(I16=TEXT($F16,"0")&amp;"x"&amp;TEXT($G16,"0"),3,IF(OR(AND(VALUE(LEFT(I16,FIND("x",I16)-1))&gt;VALUE(MID(I16,FIND("x",I16)+1,10)),$F16&gt;$G16),AND(VALUE(LEFT(I16,FIND("x",I16)-1))&lt;VALUE(MID(I16,FIND("x",I16)+1,10)),$F16&lt;$G16),AND(VALUE(LEFT(I16,FIND("x",I16)-1))=VALUE(MID(I16,FIND("x",I16)+1,10)),$F16=$G16)),1,0)))</x:f>
      </x:c>
      <x:c r="P16" s="28" t="str">
        <x:f>IF(OR($F16="",$G16="",J16=""),"",IF(J16=TEXT($F16,"0")&amp;"x"&amp;TEXT($G16,"0"),3,IF(OR(AND(VALUE(LEFT(J16,FIND("x",J16)-1))&gt;VALUE(MID(J16,FIND("x",J16)+1,10)),$F16&gt;$G16),AND(VALUE(LEFT(J16,FIND("x",J16)-1))&lt;VALUE(MID(J16,FIND("x",J16)+1,10)),$F16&lt;$G16),AND(VALUE(LEFT(J16,FIND("x",J16)-1))=VALUE(MID(J16,FIND("x",J16)+1,10)),$F16=$G16)),1,0)))</x:f>
      </x:c>
      <x:c r="Q16" s="28" t="str">
        <x:f>IF(OR($F16="",$G16="",K16=""),"",IF(K16=TEXT($F16,"0")&amp;"x"&amp;TEXT($G16,"0"),3,IF(OR(AND(VALUE(LEFT(K16,FIND("x",K16)-1))&gt;VALUE(MID(K16,FIND("x",K16)+1,10)),$F16&gt;$G16),AND(VALUE(LEFT(K16,FIND("x",K16)-1))&lt;VALUE(MID(K16,FIND("x",K16)+1,10)),$F16&lt;$G16),AND(VALUE(LEFT(K16,FIND("x",K16)-1))=VALUE(MID(K16,FIND("x",K16)+1,10)),$F16=$G16)),1,0)))</x:f>
      </x:c>
      <x:c r="R16" s="28" t="str">
        <x:f>IF(OR($F16="",$G16="",L16=""),"",IF(L16=TEXT($F16,"0")&amp;"x"&amp;TEXT($G16,"0"),3,IF(OR(AND(VALUE(LEFT(L16,FIND("x",L16)-1))&gt;VALUE(MID(L16,FIND("x",L16)+1,10)),$F16&gt;$G16),AND(VALUE(LEFT(L16,FIND("x",L16)-1))&lt;VALUE(MID(L16,FIND("x",L16)+1,10)),$F16&lt;$G16),AND(VALUE(LEFT(L16,FIND("x",L16)-1))=VALUE(MID(L16,FIND("x",L16)+1,10)),$F16=$G16)),1,0)))</x:f>
      </x:c>
      <x:c r="S16" s="28" t="str">
        <x:f>IF(OR($F16="",$G16="",M16=""),"",IF(M16=TEXT($F16,"0")&amp;"x"&amp;TEXT($G16,"0"),3,IF(OR(AND(VALUE(LEFT(M16,FIND("x",M16)-1))&gt;VALUE(MID(M16,FIND("x",M16)+1,10)),$F16&gt;$G16),AND(VALUE(LEFT(M16,FIND("x",M16)-1))&lt;VALUE(MID(M16,FIND("x",M16)+1,10)),$F16&lt;$G16),AND(VALUE(LEFT(M16,FIND("x",M16)-1))=VALUE(MID(M16,FIND("x",M16)+1,10)),$F16=$G16)),1,0)))</x:f>
      </x:c>
      <x:c r="T16" s="28" t="str">
        <x:f>IF(OR($F16="",$G16="",N16=""),"",IF(N16=TEXT($F16,"0")&amp;"x"&amp;TEXT($G16,"0"),3,IF(OR(AND(VALUE(LEFT(N16,FIND("x",N16)-1))&gt;VALUE(MID(N16,FIND("x",N16)+1,10)),$F16&gt;$G16),AND(VALUE(LEFT(N16,FIND("x",N16)-1))&lt;VALUE(MID(N16,FIND("x",N16)+1,10)),$F16&lt;$G16),AND(VALUE(LEFT(N16,FIND("x",N16)-1))=VALUE(MID(N16,FIND("x",N16)+1,10)),$F16=$G16)),1,0)))</x:f>
      </x:c>
    </x:row>
    <x:row r="17" ht="15" hidden="0" customHeight="1">
      <x:c r="A17" s="12" t="n">
        <x:v>16</x:v>
      </x:c>
      <x:c r="B17" s="12" t="str">
        <x:v>15/06/2026</x:v>
      </x:c>
      <x:c r="C17" s="12" t="str">
        <x:v>G</x:v>
      </x:c>
      <x:c r="D17" s="12" t="str">
        <x:v>Irã x Nova Zelândia</x:v>
      </x:c>
      <x:c r="E17" s="12" t="str">
        <x:v>Irã</x:v>
      </x:c>
      <x:c r="F17" s="54"/>
      <x:c r="G17" s="54"/>
      <x:c r="H17" s="12" t="str">
        <x:v>Nova Zelândia</x:v>
      </x:c>
      <x:c r="I17" s="12" t="str">
        <x:v>1x1</x:v>
      </x:c>
      <x:c r="J17" s="24" t="str"/>
      <x:c r="K17" s="24" t="str"/>
      <x:c r="L17" s="24" t="str"/>
      <x:c r="M17" s="24" t="str"/>
      <x:c r="N17" s="26" t="str"/>
      <x:c r="O17" s="28" t="str">
        <x:f>IF(OR($F17="",$G17="",I17=""),"",IF(I17=TEXT($F17,"0")&amp;"x"&amp;TEXT($G17,"0"),3,IF(OR(AND(VALUE(LEFT(I17,FIND("x",I17)-1))&gt;VALUE(MID(I17,FIND("x",I17)+1,10)),$F17&gt;$G17),AND(VALUE(LEFT(I17,FIND("x",I17)-1))&lt;VALUE(MID(I17,FIND("x",I17)+1,10)),$F17&lt;$G17),AND(VALUE(LEFT(I17,FIND("x",I17)-1))=VALUE(MID(I17,FIND("x",I17)+1,10)),$F17=$G17)),1,0)))</x:f>
      </x:c>
      <x:c r="P17" s="28" t="str">
        <x:f>IF(OR($F17="",$G17="",J17=""),"",IF(J17=TEXT($F17,"0")&amp;"x"&amp;TEXT($G17,"0"),3,IF(OR(AND(VALUE(LEFT(J17,FIND("x",J17)-1))&gt;VALUE(MID(J17,FIND("x",J17)+1,10)),$F17&gt;$G17),AND(VALUE(LEFT(J17,FIND("x",J17)-1))&lt;VALUE(MID(J17,FIND("x",J17)+1,10)),$F17&lt;$G17),AND(VALUE(LEFT(J17,FIND("x",J17)-1))=VALUE(MID(J17,FIND("x",J17)+1,10)),$F17=$G17)),1,0)))</x:f>
      </x:c>
      <x:c r="Q17" s="28" t="str">
        <x:f>IF(OR($F17="",$G17="",K17=""),"",IF(K17=TEXT($F17,"0")&amp;"x"&amp;TEXT($G17,"0"),3,IF(OR(AND(VALUE(LEFT(K17,FIND("x",K17)-1))&gt;VALUE(MID(K17,FIND("x",K17)+1,10)),$F17&gt;$G17),AND(VALUE(LEFT(K17,FIND("x",K17)-1))&lt;VALUE(MID(K17,FIND("x",K17)+1,10)),$F17&lt;$G17),AND(VALUE(LEFT(K17,FIND("x",K17)-1))=VALUE(MID(K17,FIND("x",K17)+1,10)),$F17=$G17)),1,0)))</x:f>
      </x:c>
      <x:c r="R17" s="28" t="str">
        <x:f>IF(OR($F17="",$G17="",L17=""),"",IF(L17=TEXT($F17,"0")&amp;"x"&amp;TEXT($G17,"0"),3,IF(OR(AND(VALUE(LEFT(L17,FIND("x",L17)-1))&gt;VALUE(MID(L17,FIND("x",L17)+1,10)),$F17&gt;$G17),AND(VALUE(LEFT(L17,FIND("x",L17)-1))&lt;VALUE(MID(L17,FIND("x",L17)+1,10)),$F17&lt;$G17),AND(VALUE(LEFT(L17,FIND("x",L17)-1))=VALUE(MID(L17,FIND("x",L17)+1,10)),$F17=$G17)),1,0)))</x:f>
      </x:c>
      <x:c r="S17" s="28" t="str">
        <x:f>IF(OR($F17="",$G17="",M17=""),"",IF(M17=TEXT($F17,"0")&amp;"x"&amp;TEXT($G17,"0"),3,IF(OR(AND(VALUE(LEFT(M17,FIND("x",M17)-1))&gt;VALUE(MID(M17,FIND("x",M17)+1,10)),$F17&gt;$G17),AND(VALUE(LEFT(M17,FIND("x",M17)-1))&lt;VALUE(MID(M17,FIND("x",M17)+1,10)),$F17&lt;$G17),AND(VALUE(LEFT(M17,FIND("x",M17)-1))=VALUE(MID(M17,FIND("x",M17)+1,10)),$F17=$G17)),1,0)))</x:f>
      </x:c>
      <x:c r="T17" s="28" t="str">
        <x:f>IF(OR($F17="",$G17="",N17=""),"",IF(N17=TEXT($F17,"0")&amp;"x"&amp;TEXT($G17,"0"),3,IF(OR(AND(VALUE(LEFT(N17,FIND("x",N17)-1))&gt;VALUE(MID(N17,FIND("x",N17)+1,10)),$F17&gt;$G17),AND(VALUE(LEFT(N17,FIND("x",N17)-1))&lt;VALUE(MID(N17,FIND("x",N17)+1,10)),$F17&lt;$G17),AND(VALUE(LEFT(N17,FIND("x",N17)-1))=VALUE(MID(N17,FIND("x",N17)+1,10)),$F17=$G17)),1,0)))</x:f>
      </x:c>
    </x:row>
    <x:row r="18" ht="15" hidden="0" customHeight="1">
      <x:c r="A18" s="12" t="n">
        <x:v>17</x:v>
      </x:c>
      <x:c r="B18" s="12" t="str">
        <x:v>16/06/2026</x:v>
      </x:c>
      <x:c r="C18" s="12" t="str">
        <x:v>J</x:v>
      </x:c>
      <x:c r="D18" s="12" t="str">
        <x:v>Áustria x Jordânia</x:v>
      </x:c>
      <x:c r="E18" s="12" t="str">
        <x:v>Áustria</x:v>
      </x:c>
      <x:c r="F18" s="54"/>
      <x:c r="G18" s="54"/>
      <x:c r="H18" s="12" t="str">
        <x:v>Jordânia</x:v>
      </x:c>
      <x:c r="I18" s="12" t="str">
        <x:v>2x0</x:v>
      </x:c>
      <x:c r="J18" s="24" t="str"/>
      <x:c r="K18" s="24" t="str"/>
      <x:c r="L18" s="24" t="str"/>
      <x:c r="M18" s="24" t="str"/>
      <x:c r="N18" s="26" t="str"/>
      <x:c r="O18" s="28" t="str">
        <x:f>IF(OR($F18="",$G18="",I18=""),"",IF(I18=TEXT($F18,"0")&amp;"x"&amp;TEXT($G18,"0"),3,IF(OR(AND(VALUE(LEFT(I18,FIND("x",I18)-1))&gt;VALUE(MID(I18,FIND("x",I18)+1,10)),$F18&gt;$G18),AND(VALUE(LEFT(I18,FIND("x",I18)-1))&lt;VALUE(MID(I18,FIND("x",I18)+1,10)),$F18&lt;$G18),AND(VALUE(LEFT(I18,FIND("x",I18)-1))=VALUE(MID(I18,FIND("x",I18)+1,10)),$F18=$G18)),1,0)))</x:f>
      </x:c>
      <x:c r="P18" s="28" t="str">
        <x:f>IF(OR($F18="",$G18="",J18=""),"",IF(J18=TEXT($F18,"0")&amp;"x"&amp;TEXT($G18,"0"),3,IF(OR(AND(VALUE(LEFT(J18,FIND("x",J18)-1))&gt;VALUE(MID(J18,FIND("x",J18)+1,10)),$F18&gt;$G18),AND(VALUE(LEFT(J18,FIND("x",J18)-1))&lt;VALUE(MID(J18,FIND("x",J18)+1,10)),$F18&lt;$G18),AND(VALUE(LEFT(J18,FIND("x",J18)-1))=VALUE(MID(J18,FIND("x",J18)+1,10)),$F18=$G18)),1,0)))</x:f>
      </x:c>
      <x:c r="Q18" s="28" t="str">
        <x:f>IF(OR($F18="",$G18="",K18=""),"",IF(K18=TEXT($F18,"0")&amp;"x"&amp;TEXT($G18,"0"),3,IF(OR(AND(VALUE(LEFT(K18,FIND("x",K18)-1))&gt;VALUE(MID(K18,FIND("x",K18)+1,10)),$F18&gt;$G18),AND(VALUE(LEFT(K18,FIND("x",K18)-1))&lt;VALUE(MID(K18,FIND("x",K18)+1,10)),$F18&lt;$G18),AND(VALUE(LEFT(K18,FIND("x",K18)-1))=VALUE(MID(K18,FIND("x",K18)+1,10)),$F18=$G18)),1,0)))</x:f>
      </x:c>
      <x:c r="R18" s="28" t="str">
        <x:f>IF(OR($F18="",$G18="",L18=""),"",IF(L18=TEXT($F18,"0")&amp;"x"&amp;TEXT($G18,"0"),3,IF(OR(AND(VALUE(LEFT(L18,FIND("x",L18)-1))&gt;VALUE(MID(L18,FIND("x",L18)+1,10)),$F18&gt;$G18),AND(VALUE(LEFT(L18,FIND("x",L18)-1))&lt;VALUE(MID(L18,FIND("x",L18)+1,10)),$F18&lt;$G18),AND(VALUE(LEFT(L18,FIND("x",L18)-1))=VALUE(MID(L18,FIND("x",L18)+1,10)),$F18=$G18)),1,0)))</x:f>
      </x:c>
      <x:c r="S18" s="28" t="str">
        <x:f>IF(OR($F18="",$G18="",M18=""),"",IF(M18=TEXT($F18,"0")&amp;"x"&amp;TEXT($G18,"0"),3,IF(OR(AND(VALUE(LEFT(M18,FIND("x",M18)-1))&gt;VALUE(MID(M18,FIND("x",M18)+1,10)),$F18&gt;$G18),AND(VALUE(LEFT(M18,FIND("x",M18)-1))&lt;VALUE(MID(M18,FIND("x",M18)+1,10)),$F18&lt;$G18),AND(VALUE(LEFT(M18,FIND("x",M18)-1))=VALUE(MID(M18,FIND("x",M18)+1,10)),$F18=$G18)),1,0)))</x:f>
      </x:c>
      <x:c r="T18" s="28" t="str">
        <x:f>IF(OR($F18="",$G18="",N18=""),"",IF(N18=TEXT($F18,"0")&amp;"x"&amp;TEXT($G18,"0"),3,IF(OR(AND(VALUE(LEFT(N18,FIND("x",N18)-1))&gt;VALUE(MID(N18,FIND("x",N18)+1,10)),$F18&gt;$G18),AND(VALUE(LEFT(N18,FIND("x",N18)-1))&lt;VALUE(MID(N18,FIND("x",N18)+1,10)),$F18&lt;$G18),AND(VALUE(LEFT(N18,FIND("x",N18)-1))=VALUE(MID(N18,FIND("x",N18)+1,10)),$F18=$G18)),1,0)))</x:f>
      </x:c>
    </x:row>
    <x:row r="19" ht="15" hidden="0" customHeight="1">
      <x:c r="A19" s="12" t="n">
        <x:v>18</x:v>
      </x:c>
      <x:c r="B19" s="12" t="str">
        <x:v>16/06/2026</x:v>
      </x:c>
      <x:c r="C19" s="12" t="str">
        <x:v>I</x:v>
      </x:c>
      <x:c r="D19" s="12" t="str">
        <x:v>França x Senegal</x:v>
      </x:c>
      <x:c r="E19" s="12" t="str">
        <x:v>França</x:v>
      </x:c>
      <x:c r="F19" s="54"/>
      <x:c r="G19" s="54"/>
      <x:c r="H19" s="12" t="str">
        <x:v>Senegal</x:v>
      </x:c>
      <x:c r="I19" s="12" t="str">
        <x:v>3x1</x:v>
      </x:c>
      <x:c r="J19" s="24" t="str"/>
      <x:c r="K19" s="24" t="str"/>
      <x:c r="L19" s="24" t="str"/>
      <x:c r="M19" s="24" t="str"/>
      <x:c r="N19" s="26" t="str"/>
      <x:c r="O19" s="28" t="str">
        <x:f>IF(OR($F19="",$G19="",I19=""),"",IF(I19=TEXT($F19,"0")&amp;"x"&amp;TEXT($G19,"0"),3,IF(OR(AND(VALUE(LEFT(I19,FIND("x",I19)-1))&gt;VALUE(MID(I19,FIND("x",I19)+1,10)),$F19&gt;$G19),AND(VALUE(LEFT(I19,FIND("x",I19)-1))&lt;VALUE(MID(I19,FIND("x",I19)+1,10)),$F19&lt;$G19),AND(VALUE(LEFT(I19,FIND("x",I19)-1))=VALUE(MID(I19,FIND("x",I19)+1,10)),$F19=$G19)),1,0)))</x:f>
      </x:c>
      <x:c r="P19" s="28" t="str">
        <x:f>IF(OR($F19="",$G19="",J19=""),"",IF(J19=TEXT($F19,"0")&amp;"x"&amp;TEXT($G19,"0"),3,IF(OR(AND(VALUE(LEFT(J19,FIND("x",J19)-1))&gt;VALUE(MID(J19,FIND("x",J19)+1,10)),$F19&gt;$G19),AND(VALUE(LEFT(J19,FIND("x",J19)-1))&lt;VALUE(MID(J19,FIND("x",J19)+1,10)),$F19&lt;$G19),AND(VALUE(LEFT(J19,FIND("x",J19)-1))=VALUE(MID(J19,FIND("x",J19)+1,10)),$F19=$G19)),1,0)))</x:f>
      </x:c>
      <x:c r="Q19" s="28" t="str">
        <x:f>IF(OR($F19="",$G19="",K19=""),"",IF(K19=TEXT($F19,"0")&amp;"x"&amp;TEXT($G19,"0"),3,IF(OR(AND(VALUE(LEFT(K19,FIND("x",K19)-1))&gt;VALUE(MID(K19,FIND("x",K19)+1,10)),$F19&gt;$G19),AND(VALUE(LEFT(K19,FIND("x",K19)-1))&lt;VALUE(MID(K19,FIND("x",K19)+1,10)),$F19&lt;$G19),AND(VALUE(LEFT(K19,FIND("x",K19)-1))=VALUE(MID(K19,FIND("x",K19)+1,10)),$F19=$G19)),1,0)))</x:f>
      </x:c>
      <x:c r="R19" s="28" t="str">
        <x:f>IF(OR($F19="",$G19="",L19=""),"",IF(L19=TEXT($F19,"0")&amp;"x"&amp;TEXT($G19,"0"),3,IF(OR(AND(VALUE(LEFT(L19,FIND("x",L19)-1))&gt;VALUE(MID(L19,FIND("x",L19)+1,10)),$F19&gt;$G19),AND(VALUE(LEFT(L19,FIND("x",L19)-1))&lt;VALUE(MID(L19,FIND("x",L19)+1,10)),$F19&lt;$G19),AND(VALUE(LEFT(L19,FIND("x",L19)-1))=VALUE(MID(L19,FIND("x",L19)+1,10)),$F19=$G19)),1,0)))</x:f>
      </x:c>
      <x:c r="S19" s="28" t="str">
        <x:f>IF(OR($F19="",$G19="",M19=""),"",IF(M19=TEXT($F19,"0")&amp;"x"&amp;TEXT($G19,"0"),3,IF(OR(AND(VALUE(LEFT(M19,FIND("x",M19)-1))&gt;VALUE(MID(M19,FIND("x",M19)+1,10)),$F19&gt;$G19),AND(VALUE(LEFT(M19,FIND("x",M19)-1))&lt;VALUE(MID(M19,FIND("x",M19)+1,10)),$F19&lt;$G19),AND(VALUE(LEFT(M19,FIND("x",M19)-1))=VALUE(MID(M19,FIND("x",M19)+1,10)),$F19=$G19)),1,0)))</x:f>
      </x:c>
      <x:c r="T19" s="28" t="str">
        <x:f>IF(OR($F19="",$G19="",N19=""),"",IF(N19=TEXT($F19,"0")&amp;"x"&amp;TEXT($G19,"0"),3,IF(OR(AND(VALUE(LEFT(N19,FIND("x",N19)-1))&gt;VALUE(MID(N19,FIND("x",N19)+1,10)),$F19&gt;$G19),AND(VALUE(LEFT(N19,FIND("x",N19)-1))&lt;VALUE(MID(N19,FIND("x",N19)+1,10)),$F19&lt;$G19),AND(VALUE(LEFT(N19,FIND("x",N19)-1))=VALUE(MID(N19,FIND("x",N19)+1,10)),$F19=$G19)),1,0)))</x:f>
      </x:c>
    </x:row>
    <x:row r="20" ht="15" hidden="0" customHeight="1">
      <x:c r="A20" s="12" t="n">
        <x:v>19</x:v>
      </x:c>
      <x:c r="B20" s="12" t="str">
        <x:v>16/06/2026</x:v>
      </x:c>
      <x:c r="C20" s="12" t="str">
        <x:v>I</x:v>
      </x:c>
      <x:c r="D20" s="12" t="str">
        <x:v>Iraque x Noruega</x:v>
      </x:c>
      <x:c r="E20" s="12" t="str">
        <x:v>Iraque</x:v>
      </x:c>
      <x:c r="F20" s="54"/>
      <x:c r="G20" s="54"/>
      <x:c r="H20" s="12" t="str">
        <x:v>Noruega</x:v>
      </x:c>
      <x:c r="I20" s="12" t="str">
        <x:v>0x2</x:v>
      </x:c>
      <x:c r="J20" s="24" t="str"/>
      <x:c r="K20" s="24" t="str"/>
      <x:c r="L20" s="24" t="str"/>
      <x:c r="M20" s="24" t="str"/>
      <x:c r="N20" s="26" t="str"/>
      <x:c r="O20" s="28" t="str">
        <x:f>IF(OR($F20="",$G20="",I20=""),"",IF(I20=TEXT($F20,"0")&amp;"x"&amp;TEXT($G20,"0"),3,IF(OR(AND(VALUE(LEFT(I20,FIND("x",I20)-1))&gt;VALUE(MID(I20,FIND("x",I20)+1,10)),$F20&gt;$G20),AND(VALUE(LEFT(I20,FIND("x",I20)-1))&lt;VALUE(MID(I20,FIND("x",I20)+1,10)),$F20&lt;$G20),AND(VALUE(LEFT(I20,FIND("x",I20)-1))=VALUE(MID(I20,FIND("x",I20)+1,10)),$F20=$G20)),1,0)))</x:f>
      </x:c>
      <x:c r="P20" s="28" t="str">
        <x:f>IF(OR($F20="",$G20="",J20=""),"",IF(J20=TEXT($F20,"0")&amp;"x"&amp;TEXT($G20,"0"),3,IF(OR(AND(VALUE(LEFT(J20,FIND("x",J20)-1))&gt;VALUE(MID(J20,FIND("x",J20)+1,10)),$F20&gt;$G20),AND(VALUE(LEFT(J20,FIND("x",J20)-1))&lt;VALUE(MID(J20,FIND("x",J20)+1,10)),$F20&lt;$G20),AND(VALUE(LEFT(J20,FIND("x",J20)-1))=VALUE(MID(J20,FIND("x",J20)+1,10)),$F20=$G20)),1,0)))</x:f>
      </x:c>
      <x:c r="Q20" s="28" t="str">
        <x:f>IF(OR($F20="",$G20="",K20=""),"",IF(K20=TEXT($F20,"0")&amp;"x"&amp;TEXT($G20,"0"),3,IF(OR(AND(VALUE(LEFT(K20,FIND("x",K20)-1))&gt;VALUE(MID(K20,FIND("x",K20)+1,10)),$F20&gt;$G20),AND(VALUE(LEFT(K20,FIND("x",K20)-1))&lt;VALUE(MID(K20,FIND("x",K20)+1,10)),$F20&lt;$G20),AND(VALUE(LEFT(K20,FIND("x",K20)-1))=VALUE(MID(K20,FIND("x",K20)+1,10)),$F20=$G20)),1,0)))</x:f>
      </x:c>
      <x:c r="R20" s="28" t="str">
        <x:f>IF(OR($F20="",$G20="",L20=""),"",IF(L20=TEXT($F20,"0")&amp;"x"&amp;TEXT($G20,"0"),3,IF(OR(AND(VALUE(LEFT(L20,FIND("x",L20)-1))&gt;VALUE(MID(L20,FIND("x",L20)+1,10)),$F20&gt;$G20),AND(VALUE(LEFT(L20,FIND("x",L20)-1))&lt;VALUE(MID(L20,FIND("x",L20)+1,10)),$F20&lt;$G20),AND(VALUE(LEFT(L20,FIND("x",L20)-1))=VALUE(MID(L20,FIND("x",L20)+1,10)),$F20=$G20)),1,0)))</x:f>
      </x:c>
      <x:c r="S20" s="28" t="str">
        <x:f>IF(OR($F20="",$G20="",M20=""),"",IF(M20=TEXT($F20,"0")&amp;"x"&amp;TEXT($G20,"0"),3,IF(OR(AND(VALUE(LEFT(M20,FIND("x",M20)-1))&gt;VALUE(MID(M20,FIND("x",M20)+1,10)),$F20&gt;$G20),AND(VALUE(LEFT(M20,FIND("x",M20)-1))&lt;VALUE(MID(M20,FIND("x",M20)+1,10)),$F20&lt;$G20),AND(VALUE(LEFT(M20,FIND("x",M20)-1))=VALUE(MID(M20,FIND("x",M20)+1,10)),$F20=$G20)),1,0)))</x:f>
      </x:c>
      <x:c r="T20" s="28" t="str">
        <x:f>IF(OR($F20="",$G20="",N20=""),"",IF(N20=TEXT($F20,"0")&amp;"x"&amp;TEXT($G20,"0"),3,IF(OR(AND(VALUE(LEFT(N20,FIND("x",N20)-1))&gt;VALUE(MID(N20,FIND("x",N20)+1,10)),$F20&gt;$G20),AND(VALUE(LEFT(N20,FIND("x",N20)-1))&lt;VALUE(MID(N20,FIND("x",N20)+1,10)),$F20&lt;$G20),AND(VALUE(LEFT(N20,FIND("x",N20)-1))=VALUE(MID(N20,FIND("x",N20)+1,10)),$F20=$G20)),1,0)))</x:f>
      </x:c>
    </x:row>
    <x:row r="21" ht="15" hidden="0" customHeight="1">
      <x:c r="A21" s="12" t="n">
        <x:v>20</x:v>
      </x:c>
      <x:c r="B21" s="12" t="str">
        <x:v>16/06/2026</x:v>
      </x:c>
      <x:c r="C21" s="12" t="str">
        <x:v>J</x:v>
      </x:c>
      <x:c r="D21" s="12" t="str">
        <x:v>Argentina x Argélia</x:v>
      </x:c>
      <x:c r="E21" s="12" t="str">
        <x:v>Argentina</x:v>
      </x:c>
      <x:c r="F21" s="54"/>
      <x:c r="G21" s="54"/>
      <x:c r="H21" s="12" t="str">
        <x:v>Argélia</x:v>
      </x:c>
      <x:c r="I21" s="12" t="str">
        <x:v>3x0</x:v>
      </x:c>
      <x:c r="J21" s="24" t="str"/>
      <x:c r="K21" s="24" t="str"/>
      <x:c r="L21" s="24" t="str"/>
      <x:c r="M21" s="24" t="str"/>
      <x:c r="N21" s="26" t="str"/>
      <x:c r="O21" s="28" t="str">
        <x:f>IF(OR($F21="",$G21="",I21=""),"",IF(I21=TEXT($F21,"0")&amp;"x"&amp;TEXT($G21,"0"),3,IF(OR(AND(VALUE(LEFT(I21,FIND("x",I21)-1))&gt;VALUE(MID(I21,FIND("x",I21)+1,10)),$F21&gt;$G21),AND(VALUE(LEFT(I21,FIND("x",I21)-1))&lt;VALUE(MID(I21,FIND("x",I21)+1,10)),$F21&lt;$G21),AND(VALUE(LEFT(I21,FIND("x",I21)-1))=VALUE(MID(I21,FIND("x",I21)+1,10)),$F21=$G21)),1,0)))</x:f>
      </x:c>
      <x:c r="P21" s="28" t="str">
        <x:f>IF(OR($F21="",$G21="",J21=""),"",IF(J21=TEXT($F21,"0")&amp;"x"&amp;TEXT($G21,"0"),3,IF(OR(AND(VALUE(LEFT(J21,FIND("x",J21)-1))&gt;VALUE(MID(J21,FIND("x",J21)+1,10)),$F21&gt;$G21),AND(VALUE(LEFT(J21,FIND("x",J21)-1))&lt;VALUE(MID(J21,FIND("x",J21)+1,10)),$F21&lt;$G21),AND(VALUE(LEFT(J21,FIND("x",J21)-1))=VALUE(MID(J21,FIND("x",J21)+1,10)),$F21=$G21)),1,0)))</x:f>
      </x:c>
      <x:c r="Q21" s="28" t="str">
        <x:f>IF(OR($F21="",$G21="",K21=""),"",IF(K21=TEXT($F21,"0")&amp;"x"&amp;TEXT($G21,"0"),3,IF(OR(AND(VALUE(LEFT(K21,FIND("x",K21)-1))&gt;VALUE(MID(K21,FIND("x",K21)+1,10)),$F21&gt;$G21),AND(VALUE(LEFT(K21,FIND("x",K21)-1))&lt;VALUE(MID(K21,FIND("x",K21)+1,10)),$F21&lt;$G21),AND(VALUE(LEFT(K21,FIND("x",K21)-1))=VALUE(MID(K21,FIND("x",K21)+1,10)),$F21=$G21)),1,0)))</x:f>
      </x:c>
      <x:c r="R21" s="28" t="str">
        <x:f>IF(OR($F21="",$G21="",L21=""),"",IF(L21=TEXT($F21,"0")&amp;"x"&amp;TEXT($G21,"0"),3,IF(OR(AND(VALUE(LEFT(L21,FIND("x",L21)-1))&gt;VALUE(MID(L21,FIND("x",L21)+1,10)),$F21&gt;$G21),AND(VALUE(LEFT(L21,FIND("x",L21)-1))&lt;VALUE(MID(L21,FIND("x",L21)+1,10)),$F21&lt;$G21),AND(VALUE(LEFT(L21,FIND("x",L21)-1))=VALUE(MID(L21,FIND("x",L21)+1,10)),$F21=$G21)),1,0)))</x:f>
      </x:c>
      <x:c r="S21" s="28" t="str">
        <x:f>IF(OR($F21="",$G21="",M21=""),"",IF(M21=TEXT($F21,"0")&amp;"x"&amp;TEXT($G21,"0"),3,IF(OR(AND(VALUE(LEFT(M21,FIND("x",M21)-1))&gt;VALUE(MID(M21,FIND("x",M21)+1,10)),$F21&gt;$G21),AND(VALUE(LEFT(M21,FIND("x",M21)-1))&lt;VALUE(MID(M21,FIND("x",M21)+1,10)),$F21&lt;$G21),AND(VALUE(LEFT(M21,FIND("x",M21)-1))=VALUE(MID(M21,FIND("x",M21)+1,10)),$F21=$G21)),1,0)))</x:f>
      </x:c>
      <x:c r="T21" s="28" t="str">
        <x:f>IF(OR($F21="",$G21="",N21=""),"",IF(N21=TEXT($F21,"0")&amp;"x"&amp;TEXT($G21,"0"),3,IF(OR(AND(VALUE(LEFT(N21,FIND("x",N21)-1))&gt;VALUE(MID(N21,FIND("x",N21)+1,10)),$F21&gt;$G21),AND(VALUE(LEFT(N21,FIND("x",N21)-1))&lt;VALUE(MID(N21,FIND("x",N21)+1,10)),$F21&lt;$G21),AND(VALUE(LEFT(N21,FIND("x",N21)-1))=VALUE(MID(N21,FIND("x",N21)+1,10)),$F21=$G21)),1,0)))</x:f>
      </x:c>
    </x:row>
    <x:row r="22" ht="26.399999618530273" hidden="0" customHeight="1">
      <x:c r="A22" s="12" t="n">
        <x:v>21</x:v>
      </x:c>
      <x:c r="B22" s="12" t="str">
        <x:v>17/06/2026</x:v>
      </x:c>
      <x:c r="C22" s="12" t="str">
        <x:v>K</x:v>
      </x:c>
      <x:c r="D22" s="12" t="str">
        <x:v>Portugal x República Democrática do Congo</x:v>
      </x:c>
      <x:c r="E22" s="12" t="str">
        <x:v>Portugal</x:v>
      </x:c>
      <x:c r="F22" s="54"/>
      <x:c r="G22" s="54"/>
      <x:c r="H22" s="12" t="str">
        <x:v>República Democrática do Congo</x:v>
      </x:c>
      <x:c r="I22" s="12" t="str">
        <x:v>2x0</x:v>
      </x:c>
      <x:c r="J22" s="24" t="str"/>
      <x:c r="K22" s="24" t="str"/>
      <x:c r="L22" s="24" t="str"/>
      <x:c r="M22" s="24" t="str"/>
      <x:c r="N22" s="26" t="str"/>
      <x:c r="O22" s="28" t="str">
        <x:f>IF(OR($F22="",$G22="",I22=""),"",IF(I22=TEXT($F22,"0")&amp;"x"&amp;TEXT($G22,"0"),3,IF(OR(AND(VALUE(LEFT(I22,FIND("x",I22)-1))&gt;VALUE(MID(I22,FIND("x",I22)+1,10)),$F22&gt;$G22),AND(VALUE(LEFT(I22,FIND("x",I22)-1))&lt;VALUE(MID(I22,FIND("x",I22)+1,10)),$F22&lt;$G22),AND(VALUE(LEFT(I22,FIND("x",I22)-1))=VALUE(MID(I22,FIND("x",I22)+1,10)),$F22=$G22)),1,0)))</x:f>
      </x:c>
      <x:c r="P22" s="28" t="str">
        <x:f>IF(OR($F22="",$G22="",J22=""),"",IF(J22=TEXT($F22,"0")&amp;"x"&amp;TEXT($G22,"0"),3,IF(OR(AND(VALUE(LEFT(J22,FIND("x",J22)-1))&gt;VALUE(MID(J22,FIND("x",J22)+1,10)),$F22&gt;$G22),AND(VALUE(LEFT(J22,FIND("x",J22)-1))&lt;VALUE(MID(J22,FIND("x",J22)+1,10)),$F22&lt;$G22),AND(VALUE(LEFT(J22,FIND("x",J22)-1))=VALUE(MID(J22,FIND("x",J22)+1,10)),$F22=$G22)),1,0)))</x:f>
      </x:c>
      <x:c r="Q22" s="28" t="str">
        <x:f>IF(OR($F22="",$G22="",K22=""),"",IF(K22=TEXT($F22,"0")&amp;"x"&amp;TEXT($G22,"0"),3,IF(OR(AND(VALUE(LEFT(K22,FIND("x",K22)-1))&gt;VALUE(MID(K22,FIND("x",K22)+1,10)),$F22&gt;$G22),AND(VALUE(LEFT(K22,FIND("x",K22)-1))&lt;VALUE(MID(K22,FIND("x",K22)+1,10)),$F22&lt;$G22),AND(VALUE(LEFT(K22,FIND("x",K22)-1))=VALUE(MID(K22,FIND("x",K22)+1,10)),$F22=$G22)),1,0)))</x:f>
      </x:c>
      <x:c r="R22" s="28" t="str">
        <x:f>IF(OR($F22="",$G22="",L22=""),"",IF(L22=TEXT($F22,"0")&amp;"x"&amp;TEXT($G22,"0"),3,IF(OR(AND(VALUE(LEFT(L22,FIND("x",L22)-1))&gt;VALUE(MID(L22,FIND("x",L22)+1,10)),$F22&gt;$G22),AND(VALUE(LEFT(L22,FIND("x",L22)-1))&lt;VALUE(MID(L22,FIND("x",L22)+1,10)),$F22&lt;$G22),AND(VALUE(LEFT(L22,FIND("x",L22)-1))=VALUE(MID(L22,FIND("x",L22)+1,10)),$F22=$G22)),1,0)))</x:f>
      </x:c>
      <x:c r="S22" s="28" t="str">
        <x:f>IF(OR($F22="",$G22="",M22=""),"",IF(M22=TEXT($F22,"0")&amp;"x"&amp;TEXT($G22,"0"),3,IF(OR(AND(VALUE(LEFT(M22,FIND("x",M22)-1))&gt;VALUE(MID(M22,FIND("x",M22)+1,10)),$F22&gt;$G22),AND(VALUE(LEFT(M22,FIND("x",M22)-1))&lt;VALUE(MID(M22,FIND("x",M22)+1,10)),$F22&lt;$G22),AND(VALUE(LEFT(M22,FIND("x",M22)-1))=VALUE(MID(M22,FIND("x",M22)+1,10)),$F22=$G22)),1,0)))</x:f>
      </x:c>
      <x:c r="T22" s="28" t="str">
        <x:f>IF(OR($F22="",$G22="",N22=""),"",IF(N22=TEXT($F22,"0")&amp;"x"&amp;TEXT($G22,"0"),3,IF(OR(AND(VALUE(LEFT(N22,FIND("x",N22)-1))&gt;VALUE(MID(N22,FIND("x",N22)+1,10)),$F22&gt;$G22),AND(VALUE(LEFT(N22,FIND("x",N22)-1))&lt;VALUE(MID(N22,FIND("x",N22)+1,10)),$F22&lt;$G22),AND(VALUE(LEFT(N22,FIND("x",N22)-1))=VALUE(MID(N22,FIND("x",N22)+1,10)),$F22=$G22)),1,0)))</x:f>
      </x:c>
    </x:row>
    <x:row r="23" ht="15" hidden="0" customHeight="1">
      <x:c r="A23" s="12" t="n">
        <x:v>22</x:v>
      </x:c>
      <x:c r="B23" s="12" t="str">
        <x:v>17/06/2026</x:v>
      </x:c>
      <x:c r="C23" s="12" t="str">
        <x:v>L</x:v>
      </x:c>
      <x:c r="D23" s="12" t="str">
        <x:v>Inglaterra x Croácia</x:v>
      </x:c>
      <x:c r="E23" s="12" t="str">
        <x:v>Inglaterra</x:v>
      </x:c>
      <x:c r="F23" s="54"/>
      <x:c r="G23" s="54"/>
      <x:c r="H23" s="12" t="str">
        <x:v>Croácia</x:v>
      </x:c>
      <x:c r="I23" s="12" t="str">
        <x:v>2x1</x:v>
      </x:c>
      <x:c r="J23" s="24" t="str"/>
      <x:c r="K23" s="24" t="str"/>
      <x:c r="L23" s="24" t="str"/>
      <x:c r="M23" s="24" t="str"/>
      <x:c r="N23" s="26" t="str"/>
      <x:c r="O23" s="28" t="str">
        <x:f>IF(OR($F23="",$G23="",I23=""),"",IF(I23=TEXT($F23,"0")&amp;"x"&amp;TEXT($G23,"0"),3,IF(OR(AND(VALUE(LEFT(I23,FIND("x",I23)-1))&gt;VALUE(MID(I23,FIND("x",I23)+1,10)),$F23&gt;$G23),AND(VALUE(LEFT(I23,FIND("x",I23)-1))&lt;VALUE(MID(I23,FIND("x",I23)+1,10)),$F23&lt;$G23),AND(VALUE(LEFT(I23,FIND("x",I23)-1))=VALUE(MID(I23,FIND("x",I23)+1,10)),$F23=$G23)),1,0)))</x:f>
      </x:c>
      <x:c r="P23" s="28" t="str">
        <x:f>IF(OR($F23="",$G23="",J23=""),"",IF(J23=TEXT($F23,"0")&amp;"x"&amp;TEXT($G23,"0"),3,IF(OR(AND(VALUE(LEFT(J23,FIND("x",J23)-1))&gt;VALUE(MID(J23,FIND("x",J23)+1,10)),$F23&gt;$G23),AND(VALUE(LEFT(J23,FIND("x",J23)-1))&lt;VALUE(MID(J23,FIND("x",J23)+1,10)),$F23&lt;$G23),AND(VALUE(LEFT(J23,FIND("x",J23)-1))=VALUE(MID(J23,FIND("x",J23)+1,10)),$F23=$G23)),1,0)))</x:f>
      </x:c>
      <x:c r="Q23" s="28" t="str">
        <x:f>IF(OR($F23="",$G23="",K23=""),"",IF(K23=TEXT($F23,"0")&amp;"x"&amp;TEXT($G23,"0"),3,IF(OR(AND(VALUE(LEFT(K23,FIND("x",K23)-1))&gt;VALUE(MID(K23,FIND("x",K23)+1,10)),$F23&gt;$G23),AND(VALUE(LEFT(K23,FIND("x",K23)-1))&lt;VALUE(MID(K23,FIND("x",K23)+1,10)),$F23&lt;$G23),AND(VALUE(LEFT(K23,FIND("x",K23)-1))=VALUE(MID(K23,FIND("x",K23)+1,10)),$F23=$G23)),1,0)))</x:f>
      </x:c>
      <x:c r="R23" s="28" t="str">
        <x:f>IF(OR($F23="",$G23="",L23=""),"",IF(L23=TEXT($F23,"0")&amp;"x"&amp;TEXT($G23,"0"),3,IF(OR(AND(VALUE(LEFT(L23,FIND("x",L23)-1))&gt;VALUE(MID(L23,FIND("x",L23)+1,10)),$F23&gt;$G23),AND(VALUE(LEFT(L23,FIND("x",L23)-1))&lt;VALUE(MID(L23,FIND("x",L23)+1,10)),$F23&lt;$G23),AND(VALUE(LEFT(L23,FIND("x",L23)-1))=VALUE(MID(L23,FIND("x",L23)+1,10)),$F23=$G23)),1,0)))</x:f>
      </x:c>
      <x:c r="S23" s="28" t="str">
        <x:f>IF(OR($F23="",$G23="",M23=""),"",IF(M23=TEXT($F23,"0")&amp;"x"&amp;TEXT($G23,"0"),3,IF(OR(AND(VALUE(LEFT(M23,FIND("x",M23)-1))&gt;VALUE(MID(M23,FIND("x",M23)+1,10)),$F23&gt;$G23),AND(VALUE(LEFT(M23,FIND("x",M23)-1))&lt;VALUE(MID(M23,FIND("x",M23)+1,10)),$F23&lt;$G23),AND(VALUE(LEFT(M23,FIND("x",M23)-1))=VALUE(MID(M23,FIND("x",M23)+1,10)),$F23=$G23)),1,0)))</x:f>
      </x:c>
      <x:c r="T23" s="28" t="str">
        <x:f>IF(OR($F23="",$G23="",N23=""),"",IF(N23=TEXT($F23,"0")&amp;"x"&amp;TEXT($G23,"0"),3,IF(OR(AND(VALUE(LEFT(N23,FIND("x",N23)-1))&gt;VALUE(MID(N23,FIND("x",N23)+1,10)),$F23&gt;$G23),AND(VALUE(LEFT(N23,FIND("x",N23)-1))&lt;VALUE(MID(N23,FIND("x",N23)+1,10)),$F23&lt;$G23),AND(VALUE(LEFT(N23,FIND("x",N23)-1))=VALUE(MID(N23,FIND("x",N23)+1,10)),$F23=$G23)),1,0)))</x:f>
      </x:c>
    </x:row>
    <x:row r="24" ht="15" hidden="0" customHeight="1">
      <x:c r="A24" s="12" t="n">
        <x:v>23</x:v>
      </x:c>
      <x:c r="B24" s="12" t="str">
        <x:v>17/06/2026</x:v>
      </x:c>
      <x:c r="C24" s="12" t="str">
        <x:v>L</x:v>
      </x:c>
      <x:c r="D24" s="12" t="str">
        <x:v>Gana x Panamá</x:v>
      </x:c>
      <x:c r="E24" s="12" t="str">
        <x:v>Gana</x:v>
      </x:c>
      <x:c r="F24" s="54"/>
      <x:c r="G24" s="54"/>
      <x:c r="H24" s="12" t="str">
        <x:v>Panamá</x:v>
      </x:c>
      <x:c r="I24" s="12" t="str">
        <x:v>1x1</x:v>
      </x:c>
      <x:c r="J24" s="24" t="str"/>
      <x:c r="K24" s="24" t="str"/>
      <x:c r="L24" s="24" t="str"/>
      <x:c r="M24" s="24" t="str"/>
      <x:c r="N24" s="26" t="str"/>
      <x:c r="O24" s="28" t="str">
        <x:f>IF(OR($F24="",$G24="",I24=""),"",IF(I24=TEXT($F24,"0")&amp;"x"&amp;TEXT($G24,"0"),3,IF(OR(AND(VALUE(LEFT(I24,FIND("x",I24)-1))&gt;VALUE(MID(I24,FIND("x",I24)+1,10)),$F24&gt;$G24),AND(VALUE(LEFT(I24,FIND("x",I24)-1))&lt;VALUE(MID(I24,FIND("x",I24)+1,10)),$F24&lt;$G24),AND(VALUE(LEFT(I24,FIND("x",I24)-1))=VALUE(MID(I24,FIND("x",I24)+1,10)),$F24=$G24)),1,0)))</x:f>
      </x:c>
      <x:c r="P24" s="28" t="str">
        <x:f>IF(OR($F24="",$G24="",J24=""),"",IF(J24=TEXT($F24,"0")&amp;"x"&amp;TEXT($G24,"0"),3,IF(OR(AND(VALUE(LEFT(J24,FIND("x",J24)-1))&gt;VALUE(MID(J24,FIND("x",J24)+1,10)),$F24&gt;$G24),AND(VALUE(LEFT(J24,FIND("x",J24)-1))&lt;VALUE(MID(J24,FIND("x",J24)+1,10)),$F24&lt;$G24),AND(VALUE(LEFT(J24,FIND("x",J24)-1))=VALUE(MID(J24,FIND("x",J24)+1,10)),$F24=$G24)),1,0)))</x:f>
      </x:c>
      <x:c r="Q24" s="28" t="str">
        <x:f>IF(OR($F24="",$G24="",K24=""),"",IF(K24=TEXT($F24,"0")&amp;"x"&amp;TEXT($G24,"0"),3,IF(OR(AND(VALUE(LEFT(K24,FIND("x",K24)-1))&gt;VALUE(MID(K24,FIND("x",K24)+1,10)),$F24&gt;$G24),AND(VALUE(LEFT(K24,FIND("x",K24)-1))&lt;VALUE(MID(K24,FIND("x",K24)+1,10)),$F24&lt;$G24),AND(VALUE(LEFT(K24,FIND("x",K24)-1))=VALUE(MID(K24,FIND("x",K24)+1,10)),$F24=$G24)),1,0)))</x:f>
      </x:c>
      <x:c r="R24" s="28" t="str">
        <x:f>IF(OR($F24="",$G24="",L24=""),"",IF(L24=TEXT($F24,"0")&amp;"x"&amp;TEXT($G24,"0"),3,IF(OR(AND(VALUE(LEFT(L24,FIND("x",L24)-1))&gt;VALUE(MID(L24,FIND("x",L24)+1,10)),$F24&gt;$G24),AND(VALUE(LEFT(L24,FIND("x",L24)-1))&lt;VALUE(MID(L24,FIND("x",L24)+1,10)),$F24&lt;$G24),AND(VALUE(LEFT(L24,FIND("x",L24)-1))=VALUE(MID(L24,FIND("x",L24)+1,10)),$F24=$G24)),1,0)))</x:f>
      </x:c>
      <x:c r="S24" s="28" t="str">
        <x:f>IF(OR($F24="",$G24="",M24=""),"",IF(M24=TEXT($F24,"0")&amp;"x"&amp;TEXT($G24,"0"),3,IF(OR(AND(VALUE(LEFT(M24,FIND("x",M24)-1))&gt;VALUE(MID(M24,FIND("x",M24)+1,10)),$F24&gt;$G24),AND(VALUE(LEFT(M24,FIND("x",M24)-1))&lt;VALUE(MID(M24,FIND("x",M24)+1,10)),$F24&lt;$G24),AND(VALUE(LEFT(M24,FIND("x",M24)-1))=VALUE(MID(M24,FIND("x",M24)+1,10)),$F24=$G24)),1,0)))</x:f>
      </x:c>
      <x:c r="T24" s="28" t="str">
        <x:f>IF(OR($F24="",$G24="",N24=""),"",IF(N24=TEXT($F24,"0")&amp;"x"&amp;TEXT($G24,"0"),3,IF(OR(AND(VALUE(LEFT(N24,FIND("x",N24)-1))&gt;VALUE(MID(N24,FIND("x",N24)+1,10)),$F24&gt;$G24),AND(VALUE(LEFT(N24,FIND("x",N24)-1))&lt;VALUE(MID(N24,FIND("x",N24)+1,10)),$F24&lt;$G24),AND(VALUE(LEFT(N24,FIND("x",N24)-1))=VALUE(MID(N24,FIND("x",N24)+1,10)),$F24=$G24)),1,0)))</x:f>
      </x:c>
    </x:row>
    <x:row r="25" ht="15" hidden="0" customHeight="1">
      <x:c r="A25" s="12" t="n">
        <x:v>24</x:v>
      </x:c>
      <x:c r="B25" s="12" t="str">
        <x:v>17/06/2026</x:v>
      </x:c>
      <x:c r="C25" s="12" t="str">
        <x:v>K</x:v>
      </x:c>
      <x:c r="D25" s="12" t="str">
        <x:v>Uzbequistão x Colômbia</x:v>
      </x:c>
      <x:c r="E25" s="12" t="str">
        <x:v>Uzbequistão</x:v>
      </x:c>
      <x:c r="F25" s="54"/>
      <x:c r="G25" s="54"/>
      <x:c r="H25" s="12" t="str">
        <x:v>Colômbia</x:v>
      </x:c>
      <x:c r="I25" s="12" t="str">
        <x:v>0x2</x:v>
      </x:c>
      <x:c r="J25" s="24" t="str"/>
      <x:c r="K25" s="24" t="str"/>
      <x:c r="L25" s="24" t="str"/>
      <x:c r="M25" s="24" t="str"/>
      <x:c r="N25" s="26" t="str"/>
      <x:c r="O25" s="28" t="str">
        <x:f>IF(OR($F25="",$G25="",I25=""),"",IF(I25=TEXT($F25,"0")&amp;"x"&amp;TEXT($G25,"0"),3,IF(OR(AND(VALUE(LEFT(I25,FIND("x",I25)-1))&gt;VALUE(MID(I25,FIND("x",I25)+1,10)),$F25&gt;$G25),AND(VALUE(LEFT(I25,FIND("x",I25)-1))&lt;VALUE(MID(I25,FIND("x",I25)+1,10)),$F25&lt;$G25),AND(VALUE(LEFT(I25,FIND("x",I25)-1))=VALUE(MID(I25,FIND("x",I25)+1,10)),$F25=$G25)),1,0)))</x:f>
      </x:c>
      <x:c r="P25" s="28" t="str">
        <x:f>IF(OR($F25="",$G25="",J25=""),"",IF(J25=TEXT($F25,"0")&amp;"x"&amp;TEXT($G25,"0"),3,IF(OR(AND(VALUE(LEFT(J25,FIND("x",J25)-1))&gt;VALUE(MID(J25,FIND("x",J25)+1,10)),$F25&gt;$G25),AND(VALUE(LEFT(J25,FIND("x",J25)-1))&lt;VALUE(MID(J25,FIND("x",J25)+1,10)),$F25&lt;$G25),AND(VALUE(LEFT(J25,FIND("x",J25)-1))=VALUE(MID(J25,FIND("x",J25)+1,10)),$F25=$G25)),1,0)))</x:f>
      </x:c>
      <x:c r="Q25" s="28" t="str">
        <x:f>IF(OR($F25="",$G25="",K25=""),"",IF(K25=TEXT($F25,"0")&amp;"x"&amp;TEXT($G25,"0"),3,IF(OR(AND(VALUE(LEFT(K25,FIND("x",K25)-1))&gt;VALUE(MID(K25,FIND("x",K25)+1,10)),$F25&gt;$G25),AND(VALUE(LEFT(K25,FIND("x",K25)-1))&lt;VALUE(MID(K25,FIND("x",K25)+1,10)),$F25&lt;$G25),AND(VALUE(LEFT(K25,FIND("x",K25)-1))=VALUE(MID(K25,FIND("x",K25)+1,10)),$F25=$G25)),1,0)))</x:f>
      </x:c>
      <x:c r="R25" s="28" t="str">
        <x:f>IF(OR($F25="",$G25="",L25=""),"",IF(L25=TEXT($F25,"0")&amp;"x"&amp;TEXT($G25,"0"),3,IF(OR(AND(VALUE(LEFT(L25,FIND("x",L25)-1))&gt;VALUE(MID(L25,FIND("x",L25)+1,10)),$F25&gt;$G25),AND(VALUE(LEFT(L25,FIND("x",L25)-1))&lt;VALUE(MID(L25,FIND("x",L25)+1,10)),$F25&lt;$G25),AND(VALUE(LEFT(L25,FIND("x",L25)-1))=VALUE(MID(L25,FIND("x",L25)+1,10)),$F25=$G25)),1,0)))</x:f>
      </x:c>
      <x:c r="S25" s="28" t="str">
        <x:f>IF(OR($F25="",$G25="",M25=""),"",IF(M25=TEXT($F25,"0")&amp;"x"&amp;TEXT($G25,"0"),3,IF(OR(AND(VALUE(LEFT(M25,FIND("x",M25)-1))&gt;VALUE(MID(M25,FIND("x",M25)+1,10)),$F25&gt;$G25),AND(VALUE(LEFT(M25,FIND("x",M25)-1))&lt;VALUE(MID(M25,FIND("x",M25)+1,10)),$F25&lt;$G25),AND(VALUE(LEFT(M25,FIND("x",M25)-1))=VALUE(MID(M25,FIND("x",M25)+1,10)),$F25=$G25)),1,0)))</x:f>
      </x:c>
      <x:c r="T25" s="28" t="str">
        <x:f>IF(OR($F25="",$G25="",N25=""),"",IF(N25=TEXT($F25,"0")&amp;"x"&amp;TEXT($G25,"0"),3,IF(OR(AND(VALUE(LEFT(N25,FIND("x",N25)-1))&gt;VALUE(MID(N25,FIND("x",N25)+1,10)),$F25&gt;$G25),AND(VALUE(LEFT(N25,FIND("x",N25)-1))&lt;VALUE(MID(N25,FIND("x",N25)+1,10)),$F25&lt;$G25),AND(VALUE(LEFT(N25,FIND("x",N25)-1))=VALUE(MID(N25,FIND("x",N25)+1,10)),$F25=$G25)),1,0)))</x:f>
      </x:c>
    </x:row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pageMargins left="0.7" right="0.7" top="0.75" bottom="0.75" header="0.3" footer="0.3"/>
  <x:tableParts count="1">
    <x:tablePart xmlns:r="http://schemas.openxmlformats.org/officeDocument/2006/relationships" r:id="R1d74f10dc459448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4" hidden="0" customWidth="1"/>
    <x:col min="3" max="3" width="10" hidden="0" customWidth="1"/>
    <x:col min="4" max="4" width="10" hidden="0" customWidth="1"/>
    <x:col min="5" max="5" width="10" hidden="0" customWidth="1"/>
    <x:col min="6" max="6" width="24" hidden="0" customWidth="1"/>
    <x:col min="7" max="7" width="12" hidden="0" customWidth="1"/>
    <x:col min="9" max="9" width="28" hidden="0" customWidth="1"/>
    <x:col min="10" max="10" width="10" hidden="0" customWidth="1"/>
    <x:col min="11" max="11" width="10" hidden="0" customWidth="1"/>
    <x:col min="12" max="12" width="10" hidden="0" customWidth="1"/>
    <x:col min="13" max="13" width="10" hidden="0" customWidth="1"/>
    <x:col min="14" max="14" width="10" hidden="0" customWidth="1"/>
    <x:col min="15" max="15" width="10" hidden="0" customWidth="1"/>
    <x:col min="16" max="16" width="10" hidden="0" customWidth="1"/>
    <x:col min="17" max="17" width="10" hidden="0" customWidth="1"/>
  </x:cols>
  <x:sheetData>
    <x:row r="1" ht="19.200000762939453" hidden="0" customHeight="1">
      <x:c r="A1" s="31" t="str">
        <x:v>FASE DE GRUPOS • RESULTADOS E CLASSIFICAÇÃO AUTOMÁTICA</x:v>
      </x:c>
      <x:c r="B1" s="31"/>
      <x:c r="C1" s="56"/>
      <x:c r="D1" s="56"/>
      <x:c r="E1" s="56"/>
      <x:c r="F1" s="31"/>
      <x:c r="G1" s="31"/>
      <x:c r="H1" s="31"/>
      <x:c r="I1" s="31"/>
      <x:c r="J1" s="31"/>
      <x:c r="K1" s="31"/>
      <x:c r="L1" s="31"/>
      <x:c r="M1" s="31"/>
      <x:c r="N1" s="31"/>
    </x:row>
    <x:row r="2" ht="15" hidden="0" customHeight="1">
      <x:c r="A2" s="34" t="str">
        <x:v>Preencha apenas os placares em branco. Os 24 jogos da primeira rodada são puxados automaticamente da aba 'Palpites Rodada 1'.</x:v>
      </x:c>
    </x:row>
    <x:row r="3"/>
    <x:row r="4" ht="15" hidden="0" customHeight="1">
      <x:c r="A4" s="38" t="str">
        <x:v>Grupo A</x:v>
      </x:c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38"/>
      <x:c r="P4" s="38"/>
      <x:c r="Q4" s="38"/>
    </x:row>
    <x:row r="5" ht="15" hidden="0" customHeight="1">
      <x:c r="A5" s="16" t="str">
        <x:v>Jogo</x:v>
      </x:c>
      <x:c r="B5" s="16" t="str">
        <x:v>Casa</x:v>
      </x:c>
      <x:c r="C5" s="16" t="str">
        <x:v>Gols Casa</x:v>
      </x:c>
      <x:c r="D5" s="16" t="str">
        <x:v>x</x:v>
      </x:c>
      <x:c r="E5" s="16" t="str">
        <x:v>Gols Fora</x:v>
      </x:c>
      <x:c r="F5" s="16" t="str">
        <x:v>Fora</x:v>
      </x:c>
      <x:c r="G5" s="16" t="str">
        <x:v>Origem</x:v>
      </x:c>
      <x:c r="I5" s="16" t="str">
        <x:v>Seleção</x:v>
      </x:c>
      <x:c r="J5" s="16" t="str">
        <x:v>PJ</x:v>
      </x:c>
      <x:c r="K5" s="16" t="str">
        <x:v>Pts</x:v>
      </x:c>
      <x:c r="L5" s="16" t="str">
        <x:v>GP</x:v>
      </x:c>
      <x:c r="M5" s="16" t="str">
        <x:v>GC</x:v>
      </x:c>
      <x:c r="N5" s="16" t="str">
        <x:v>SG</x:v>
      </x:c>
      <x:c r="O5" s="16" t="str">
        <x:v>Score</x:v>
      </x:c>
      <x:c r="P5" s="16" t="str">
        <x:v>Pos</x:v>
      </x:c>
      <x:c r="Q5" s="16" t="str">
        <x:v>Classificado</x:v>
      </x:c>
    </x:row>
    <x:row r="6" ht="15" hidden="0" customHeight="1">
      <x:c r="A6" t="n">
        <x:v>1</x:v>
      </x:c>
      <x:c r="B6" t="str">
        <x:v>México</x:v>
      </x:c>
      <x:c r="C6" t="n">
        <x:f>'Palpites Rodada 1'!F2</x:f>
        <x:v>0</x:v>
      </x:c>
      <x:c r="D6" t="str">
        <x:v>x</x:v>
      </x:c>
      <x:c r="E6" t="n">
        <x:f>'Palpites Rodada 1'!G2</x:f>
        <x:v>0</x:v>
      </x:c>
      <x:c r="F6" t="str">
        <x:v>África do Sul</x:v>
      </x:c>
      <x:c r="G6" t="str">
        <x:v>Rodada 1</x:v>
      </x:c>
      <x:c r="I6" s="44" t="str">
        <x:v>México</x:v>
      </x:c>
      <x:c r="J6" s="44" t="n">
        <x:f>COUNTIFS($B$6:$B$11,I6,$C$6:$C$11,"&lt;&gt;")+COUNTIFS($F$6:$F$11,I6,$E$6:$E$11,"&lt;&gt;")</x:f>
        <x:v>1</x:v>
      </x:c>
      <x:c r="K6" s="44" t="n">
        <x:f>SUMPRODUCT(($B$6:$B$11=I6)*($C$6:$C$11&lt;&gt;"")*(($C$6:$C$11&gt;$E$6:$E$11)*3+($C$6:$C$11=$E$6:$E$11)*1))+SUMPRODUCT(($F$6:$F$11=I6)*($E$6:$E$11&lt;&gt;"")*(($E$6:$E$11&gt;$C$6:$C$11)*3+($E$6:$E$11=$C$6:$C$11)*1))</x:f>
        <x:v>0</x:v>
      </x:c>
      <x:c r="L6" s="44" t="n">
        <x:f>SUMIF($B$6:$B$11,I6,$C$6:$C$11)+SUMIF($F$6:$F$11,I6,$E$6:$E$11)</x:f>
        <x:v>0</x:v>
      </x:c>
      <x:c r="M6" s="44" t="n">
        <x:f>SUMIF($B$6:$B$11,I6,$E$6:$E$11)+SUMIF($F$6:$F$11,I6,$C$6:$C$11)</x:f>
        <x:v>0</x:v>
      </x:c>
      <x:c r="N6" s="44" t="n">
        <x:f>L6-M6</x:f>
        <x:v>0</x:v>
      </x:c>
      <x:c r="O6" s="44" t="n">
        <x:f>K6*100000+N6*1000+L6*10-ROW()/10000</x:f>
        <x:v>-0.0006</x:v>
      </x:c>
      <x:c r="P6" s="44" t="n">
        <x:f>RANK.EQ(O6,$O$6:$O$9,0)</x:f>
        <x:v>1</x:v>
      </x:c>
      <x:c r="Q6" s="44" t="str">
        <x:f>IF(P6&lt;=2,"Direto",IF(P6=3,"3º colocado",""))</x:f>
        <x:v>Direto</x:v>
      </x:c>
    </x:row>
    <x:row r="7" ht="15" hidden="0" customHeight="1">
      <x:c r="A7" t="n">
        <x:v>2</x:v>
      </x:c>
      <x:c r="B7" t="str">
        <x:v>República da Coreia</x:v>
      </x:c>
      <x:c r="C7" t="n">
        <x:f>'Palpites Rodada 1'!F3</x:f>
        <x:v>0</x:v>
      </x:c>
      <x:c r="D7" t="str">
        <x:v>x</x:v>
      </x:c>
      <x:c r="E7" t="n">
        <x:f>'Palpites Rodada 1'!G3</x:f>
        <x:v>0</x:v>
      </x:c>
      <x:c r="F7" t="str">
        <x:v>República Tcheca</x:v>
      </x:c>
      <x:c r="G7" t="str">
        <x:v>Rodada 1</x:v>
      </x:c>
      <x:c r="I7" s="44" t="str">
        <x:v>África do Sul</x:v>
      </x:c>
      <x:c r="J7" s="44" t="n">
        <x:f>COUNTIFS($B$6:$B$11,I7,$C$6:$C$11,"&lt;&gt;")+COUNTIFS($F$6:$F$11,I7,$E$6:$E$11,"&lt;&gt;")</x:f>
        <x:v>1</x:v>
      </x:c>
      <x:c r="K7" s="44" t="n">
        <x:f>SUMPRODUCT(($B$6:$B$11=I7)*($C$6:$C$11&lt;&gt;"")*(($C$6:$C$11&gt;$E$6:$E$11)*3+($C$6:$C$11=$E$6:$E$11)*1))+SUMPRODUCT(($F$6:$F$11=I7)*($E$6:$E$11&lt;&gt;"")*(($E$6:$E$11&gt;$C$6:$C$11)*3+($E$6:$E$11=$C$6:$C$11)*1))</x:f>
        <x:v>0</x:v>
      </x:c>
      <x:c r="L7" s="44" t="n">
        <x:f>SUMIF($B$6:$B$11,I7,$C$6:$C$11)+SUMIF($F$6:$F$11,I7,$E$6:$E$11)</x:f>
        <x:v>0</x:v>
      </x:c>
      <x:c r="M7" s="44" t="n">
        <x:f>SUMIF($B$6:$B$11,I7,$E$6:$E$11)+SUMIF($F$6:$F$11,I7,$C$6:$C$11)</x:f>
        <x:v>0</x:v>
      </x:c>
      <x:c r="N7" s="44" t="n">
        <x:f>L7-M7</x:f>
        <x:v>0</x:v>
      </x:c>
      <x:c r="O7" s="44" t="n">
        <x:f>K7*100000+N7*1000+L7*10-ROW()/10000</x:f>
        <x:v>-0.0007</x:v>
      </x:c>
      <x:c r="P7" s="44" t="n">
        <x:f>RANK.EQ(O7,$O$6:$O$9,0)</x:f>
        <x:v>2</x:v>
      </x:c>
      <x:c r="Q7" s="44" t="str">
        <x:f>IF(P7&lt;=2,"Direto",IF(P7=3,"3º colocado",""))</x:f>
        <x:v>Direto</x:v>
      </x:c>
    </x:row>
    <x:row r="8" ht="15" hidden="0" customHeight="1">
      <x:c r="A8" t="n">
        <x:v>3</x:v>
      </x:c>
      <x:c r="B8" t="str">
        <x:v>México</x:v>
      </x:c>
      <x:c r="C8" s="42"/>
      <x:c r="D8" s="42" t="str">
        <x:v>x</x:v>
      </x:c>
      <x:c r="E8" s="42"/>
      <x:c r="F8" t="str">
        <x:v>República da Coreia</x:v>
      </x:c>
      <x:c r="G8" t="str"/>
      <x:c r="I8" s="44" t="str">
        <x:v>República da Coreia</x:v>
      </x:c>
      <x:c r="J8" s="44" t="n">
        <x:f>COUNTIFS($B$6:$B$11,I8,$C$6:$C$11,"&lt;&gt;")+COUNTIFS($F$6:$F$11,I8,$E$6:$E$11,"&lt;&gt;")</x:f>
        <x:v>1</x:v>
      </x:c>
      <x:c r="K8" s="44" t="n">
        <x:f>SUMPRODUCT(($B$6:$B$11=I8)*($C$6:$C$11&lt;&gt;"")*(($C$6:$C$11&gt;$E$6:$E$11)*3+($C$6:$C$11=$E$6:$E$11)*1))+SUMPRODUCT(($F$6:$F$11=I8)*($E$6:$E$11&lt;&gt;"")*(($E$6:$E$11&gt;$C$6:$C$11)*3+($E$6:$E$11=$C$6:$C$11)*1))</x:f>
        <x:v>0</x:v>
      </x:c>
      <x:c r="L8" s="44" t="n">
        <x:f>SUMIF($B$6:$B$11,I8,$C$6:$C$11)+SUMIF($F$6:$F$11,I8,$E$6:$E$11)</x:f>
        <x:v>0</x:v>
      </x:c>
      <x:c r="M8" s="44" t="n">
        <x:f>SUMIF($B$6:$B$11,I8,$E$6:$E$11)+SUMIF($F$6:$F$11,I8,$C$6:$C$11)</x:f>
        <x:v>0</x:v>
      </x:c>
      <x:c r="N8" s="44" t="n">
        <x:f>L8-M8</x:f>
        <x:v>0</x:v>
      </x:c>
      <x:c r="O8" s="44" t="n">
        <x:f>K8*100000+N8*1000+L8*10-ROW()/10000</x:f>
        <x:v>-0.0008</x:v>
      </x:c>
      <x:c r="P8" s="44" t="n">
        <x:f>RANK.EQ(O8,$O$6:$O$9,0)</x:f>
        <x:v>3</x:v>
      </x:c>
      <x:c r="Q8" s="44" t="str">
        <x:f>IF(P8&lt;=2,"Direto",IF(P8=3,"3º colocado",""))</x:f>
        <x:v>3º colocado</x:v>
      </x:c>
    </x:row>
    <x:row r="9" ht="15" hidden="0" customHeight="1">
      <x:c r="A9" t="n">
        <x:v>4</x:v>
      </x:c>
      <x:c r="B9" t="str">
        <x:v>República Tcheca</x:v>
      </x:c>
      <x:c r="C9" s="42"/>
      <x:c r="D9" s="42" t="str">
        <x:v>x</x:v>
      </x:c>
      <x:c r="E9" s="42"/>
      <x:c r="F9" t="str">
        <x:v>África do Sul</x:v>
      </x:c>
      <x:c r="G9" t="str"/>
      <x:c r="I9" s="44" t="str">
        <x:v>República Tcheca</x:v>
      </x:c>
      <x:c r="J9" s="44" t="n">
        <x:f>COUNTIFS($B$6:$B$11,I9,$C$6:$C$11,"&lt;&gt;")+COUNTIFS($F$6:$F$11,I9,$E$6:$E$11,"&lt;&gt;")</x:f>
        <x:v>1</x:v>
      </x:c>
      <x:c r="K9" s="44" t="n">
        <x:f>SUMPRODUCT(($B$6:$B$11=I9)*($C$6:$C$11&lt;&gt;"")*(($C$6:$C$11&gt;$E$6:$E$11)*3+($C$6:$C$11=$E$6:$E$11)*1))+SUMPRODUCT(($F$6:$F$11=I9)*($E$6:$E$11&lt;&gt;"")*(($E$6:$E$11&gt;$C$6:$C$11)*3+($E$6:$E$11=$C$6:$C$11)*1))</x:f>
        <x:v>0</x:v>
      </x:c>
      <x:c r="L9" s="44" t="n">
        <x:f>SUMIF($B$6:$B$11,I9,$C$6:$C$11)+SUMIF($F$6:$F$11,I9,$E$6:$E$11)</x:f>
        <x:v>0</x:v>
      </x:c>
      <x:c r="M9" s="44" t="n">
        <x:f>SUMIF($B$6:$B$11,I9,$E$6:$E$11)+SUMIF($F$6:$F$11,I9,$C$6:$C$11)</x:f>
        <x:v>0</x:v>
      </x:c>
      <x:c r="N9" s="44" t="n">
        <x:f>L9-M9</x:f>
        <x:v>0</x:v>
      </x:c>
      <x:c r="O9" s="44" t="n">
        <x:f>K9*100000+N9*1000+L9*10-ROW()/10000</x:f>
        <x:v>-0.0009</x:v>
      </x:c>
      <x:c r="P9" s="44" t="n">
        <x:f>RANK.EQ(O9,$O$6:$O$9,0)</x:f>
        <x:v>4</x:v>
      </x:c>
      <x:c r="Q9" s="44" t="str">
        <x:f>IF(P9&lt;=2,"Direto",IF(P9=3,"3º colocado",""))</x:f>
      </x:c>
    </x:row>
    <x:row r="10" ht="15" hidden="0" customHeight="1">
      <x:c r="A10" t="n">
        <x:v>5</x:v>
      </x:c>
      <x:c r="B10" t="str">
        <x:v>México</x:v>
      </x:c>
      <x:c r="C10" s="42"/>
      <x:c r="D10" s="42" t="str">
        <x:v>x</x:v>
      </x:c>
      <x:c r="E10" s="42"/>
      <x:c r="F10" t="str">
        <x:v>República Tcheca</x:v>
      </x:c>
      <x:c r="G10" t="str"/>
    </x:row>
    <x:row r="11" ht="15" hidden="0" customHeight="1">
      <x:c r="A11" t="n">
        <x:v>6</x:v>
      </x:c>
      <x:c r="B11" t="str">
        <x:v>África do Sul</x:v>
      </x:c>
      <x:c r="C11" s="42"/>
      <x:c r="D11" s="42" t="str">
        <x:v>x</x:v>
      </x:c>
      <x:c r="E11" s="42"/>
      <x:c r="F11" t="str">
        <x:v>República da Coreia</x:v>
      </x:c>
      <x:c r="G11" t="str"/>
    </x:row>
    <x:row r="12"/>
    <x:row r="13"/>
    <x:row r="14" ht="15" hidden="0" customHeight="1">
      <x:c r="A14" s="38" t="str">
        <x:v>Grupo B</x:v>
      </x:c>
      <x:c r="B14" s="38"/>
      <x:c r="C14" s="38"/>
      <x:c r="D14" s="38"/>
      <x:c r="E14" s="38"/>
      <x:c r="F14" s="38"/>
      <x:c r="G14" s="38"/>
      <x:c r="H14" s="38"/>
      <x:c r="I14" s="38"/>
      <x:c r="J14" s="38"/>
      <x:c r="K14" s="38"/>
      <x:c r="L14" s="38"/>
      <x:c r="M14" s="38"/>
      <x:c r="N14" s="38"/>
      <x:c r="O14" s="38"/>
      <x:c r="P14" s="38"/>
      <x:c r="Q14" s="38"/>
    </x:row>
    <x:row r="15" ht="15" hidden="0" customHeight="1">
      <x:c r="A15" s="16" t="str">
        <x:v>Jogo</x:v>
      </x:c>
      <x:c r="B15" s="16" t="str">
        <x:v>Casa</x:v>
      </x:c>
      <x:c r="C15" s="16" t="str">
        <x:v>Gols Casa</x:v>
      </x:c>
      <x:c r="D15" s="16" t="str">
        <x:v>x</x:v>
      </x:c>
      <x:c r="E15" s="16" t="str">
        <x:v>Gols Fora</x:v>
      </x:c>
      <x:c r="F15" s="16" t="str">
        <x:v>Fora</x:v>
      </x:c>
      <x:c r="G15" s="16" t="str">
        <x:v>Origem</x:v>
      </x:c>
      <x:c r="I15" s="16" t="str">
        <x:v>Seleção</x:v>
      </x:c>
      <x:c r="J15" s="16" t="str">
        <x:v>PJ</x:v>
      </x:c>
      <x:c r="K15" s="16" t="str">
        <x:v>Pts</x:v>
      </x:c>
      <x:c r="L15" s="16" t="str">
        <x:v>GP</x:v>
      </x:c>
      <x:c r="M15" s="16" t="str">
        <x:v>GC</x:v>
      </x:c>
      <x:c r="N15" s="16" t="str">
        <x:v>SG</x:v>
      </x:c>
      <x:c r="O15" s="16" t="str">
        <x:v>Score</x:v>
      </x:c>
      <x:c r="P15" s="16" t="str">
        <x:v>Pos</x:v>
      </x:c>
      <x:c r="Q15" s="16" t="str">
        <x:v>Classificado</x:v>
      </x:c>
    </x:row>
    <x:row r="16" ht="15" hidden="0" customHeight="1">
      <x:c r="A16" t="n">
        <x:v>1</x:v>
      </x:c>
      <x:c r="B16" t="str">
        <x:v>Canadá</x:v>
      </x:c>
      <x:c r="C16" t="n">
        <x:f>'Palpites Rodada 1'!F4</x:f>
        <x:v>0</x:v>
      </x:c>
      <x:c r="D16" t="str">
        <x:v>x</x:v>
      </x:c>
      <x:c r="E16" t="n">
        <x:f>'Palpites Rodada 1'!G4</x:f>
        <x:v>0</x:v>
      </x:c>
      <x:c r="F16" t="str">
        <x:v>Bósnia e Herzegovina</x:v>
      </x:c>
      <x:c r="G16" t="str">
        <x:v>Rodada 1</x:v>
      </x:c>
      <x:c r="I16" s="44" t="str">
        <x:v>Canadá</x:v>
      </x:c>
      <x:c r="J16" s="44" t="n">
        <x:f>COUNTIFS($B$16:$B$21,I16,$C$16:$C$21,"&lt;&gt;")+COUNTIFS($F$16:$F$21,I16,$E$16:$E$21,"&lt;&gt;")</x:f>
        <x:v>1</x:v>
      </x:c>
      <x:c r="K16" s="44" t="n">
        <x:f>SUMPRODUCT(($B$16:$B$21=I16)*($C$16:$C$21&lt;&gt;"")*(($C$16:$C$21&gt;$E$16:$E$21)*3+($C$16:$C$21=$E$16:$E$21)*1))+SUMPRODUCT(($F$16:$F$21=I16)*($E$16:$E$21&lt;&gt;"")*(($E$16:$E$21&gt;$C$16:$C$21)*3+($E$16:$E$21=$C$16:$C$21)*1))</x:f>
        <x:v>0</x:v>
      </x:c>
      <x:c r="L16" s="44" t="n">
        <x:f>SUMIF($B$16:$B$21,I16,$C$16:$C$21)+SUMIF($F$16:$F$21,I16,$E$16:$E$21)</x:f>
        <x:v>0</x:v>
      </x:c>
      <x:c r="M16" s="44" t="n">
        <x:f>SUMIF($B$16:$B$21,I16,$E$16:$E$21)+SUMIF($F$16:$F$21,I16,$C$16:$C$21)</x:f>
        <x:v>0</x:v>
      </x:c>
      <x:c r="N16" s="44" t="n">
        <x:f>L16-M16</x:f>
        <x:v>0</x:v>
      </x:c>
      <x:c r="O16" s="44" t="n">
        <x:f>K16*100000+N16*1000+L16*10-ROW()/10000</x:f>
        <x:v>-0.0016</x:v>
      </x:c>
      <x:c r="P16" s="44" t="n">
        <x:f>RANK.EQ(O16,$O$16:$O$19,0)</x:f>
        <x:v>1</x:v>
      </x:c>
      <x:c r="Q16" s="44" t="str">
        <x:f>IF(P16&lt;=2,"Direto",IF(P16=3,"3º colocado",""))</x:f>
        <x:v>Direto</x:v>
      </x:c>
    </x:row>
    <x:row r="17" ht="15" hidden="0" customHeight="1">
      <x:c r="A17" t="n">
        <x:v>2</x:v>
      </x:c>
      <x:c r="B17" t="str">
        <x:v>Catar</x:v>
      </x:c>
      <x:c r="C17" t="n">
        <x:f>'Palpites Rodada 1'!F6</x:f>
        <x:v>0</x:v>
      </x:c>
      <x:c r="D17" t="str">
        <x:v>x</x:v>
      </x:c>
      <x:c r="E17" t="n">
        <x:f>'Palpites Rodada 1'!G6</x:f>
        <x:v>0</x:v>
      </x:c>
      <x:c r="F17" t="str">
        <x:v>Suíça</x:v>
      </x:c>
      <x:c r="G17" t="str">
        <x:v>Rodada 1</x:v>
      </x:c>
      <x:c r="I17" s="44" t="str">
        <x:v>Bósnia e Herzegovina</x:v>
      </x:c>
      <x:c r="J17" s="44" t="n">
        <x:f>COUNTIFS($B$16:$B$21,I17,$C$16:$C$21,"&lt;&gt;")+COUNTIFS($F$16:$F$21,I17,$E$16:$E$21,"&lt;&gt;")</x:f>
        <x:v>1</x:v>
      </x:c>
      <x:c r="K17" s="44" t="n">
        <x:f>SUMPRODUCT(($B$16:$B$21=I17)*($C$16:$C$21&lt;&gt;"")*(($C$16:$C$21&gt;$E$16:$E$21)*3+($C$16:$C$21=$E$16:$E$21)*1))+SUMPRODUCT(($F$16:$F$21=I17)*($E$16:$E$21&lt;&gt;"")*(($E$16:$E$21&gt;$C$16:$C$21)*3+($E$16:$E$21=$C$16:$C$21)*1))</x:f>
        <x:v>0</x:v>
      </x:c>
      <x:c r="L17" s="44" t="n">
        <x:f>SUMIF($B$16:$B$21,I17,$C$16:$C$21)+SUMIF($F$16:$F$21,I17,$E$16:$E$21)</x:f>
        <x:v>0</x:v>
      </x:c>
      <x:c r="M17" s="44" t="n">
        <x:f>SUMIF($B$16:$B$21,I17,$E$16:$E$21)+SUMIF($F$16:$F$21,I17,$C$16:$C$21)</x:f>
        <x:v>0</x:v>
      </x:c>
      <x:c r="N17" s="44" t="n">
        <x:f>L17-M17</x:f>
        <x:v>0</x:v>
      </x:c>
      <x:c r="O17" s="44" t="n">
        <x:f>K17*100000+N17*1000+L17*10-ROW()/10000</x:f>
        <x:v>-0.0017</x:v>
      </x:c>
      <x:c r="P17" s="44" t="n">
        <x:f>RANK.EQ(O17,$O$16:$O$19,0)</x:f>
        <x:v>2</x:v>
      </x:c>
      <x:c r="Q17" s="44" t="str">
        <x:f>IF(P17&lt;=2,"Direto",IF(P17=3,"3º colocado",""))</x:f>
        <x:v>Direto</x:v>
      </x:c>
    </x:row>
    <x:row r="18" ht="15" hidden="0" customHeight="1">
      <x:c r="A18" t="n">
        <x:v>3</x:v>
      </x:c>
      <x:c r="B18" t="str">
        <x:v>Canadá</x:v>
      </x:c>
      <x:c r="C18" s="42"/>
      <x:c r="D18" s="42" t="str">
        <x:v>x</x:v>
      </x:c>
      <x:c r="E18" s="42"/>
      <x:c r="F18" t="str">
        <x:v>Catar</x:v>
      </x:c>
      <x:c r="G18" t="str"/>
      <x:c r="I18" s="44" t="str">
        <x:v>Catar</x:v>
      </x:c>
      <x:c r="J18" s="44" t="n">
        <x:f>COUNTIFS($B$16:$B$21,I18,$C$16:$C$21,"&lt;&gt;")+COUNTIFS($F$16:$F$21,I18,$E$16:$E$21,"&lt;&gt;")</x:f>
        <x:v>1</x:v>
      </x:c>
      <x:c r="K18" s="44" t="n">
        <x:f>SUMPRODUCT(($B$16:$B$21=I18)*($C$16:$C$21&lt;&gt;"")*(($C$16:$C$21&gt;$E$16:$E$21)*3+($C$16:$C$21=$E$16:$E$21)*1))+SUMPRODUCT(($F$16:$F$21=I18)*($E$16:$E$21&lt;&gt;"")*(($E$16:$E$21&gt;$C$16:$C$21)*3+($E$16:$E$21=$C$16:$C$21)*1))</x:f>
        <x:v>0</x:v>
      </x:c>
      <x:c r="L18" s="44" t="n">
        <x:f>SUMIF($B$16:$B$21,I18,$C$16:$C$21)+SUMIF($F$16:$F$21,I18,$E$16:$E$21)</x:f>
        <x:v>0</x:v>
      </x:c>
      <x:c r="M18" s="44" t="n">
        <x:f>SUMIF($B$16:$B$21,I18,$E$16:$E$21)+SUMIF($F$16:$F$21,I18,$C$16:$C$21)</x:f>
        <x:v>0</x:v>
      </x:c>
      <x:c r="N18" s="44" t="n">
        <x:f>L18-M18</x:f>
        <x:v>0</x:v>
      </x:c>
      <x:c r="O18" s="44" t="n">
        <x:f>K18*100000+N18*1000+L18*10-ROW()/10000</x:f>
        <x:v>-0.0018</x:v>
      </x:c>
      <x:c r="P18" s="44" t="n">
        <x:f>RANK.EQ(O18,$O$16:$O$19,0)</x:f>
        <x:v>3</x:v>
      </x:c>
      <x:c r="Q18" s="44" t="str">
        <x:f>IF(P18&lt;=2,"Direto",IF(P18=3,"3º colocado",""))</x:f>
        <x:v>3º colocado</x:v>
      </x:c>
    </x:row>
    <x:row r="19" ht="15" hidden="0" customHeight="1">
      <x:c r="A19" t="n">
        <x:v>4</x:v>
      </x:c>
      <x:c r="B19" t="str">
        <x:v>Suíça</x:v>
      </x:c>
      <x:c r="C19" s="42"/>
      <x:c r="D19" s="42" t="str">
        <x:v>x</x:v>
      </x:c>
      <x:c r="E19" s="42"/>
      <x:c r="F19" t="str">
        <x:v>Bósnia e Herzegovina</x:v>
      </x:c>
      <x:c r="G19" t="str"/>
      <x:c r="I19" s="44" t="str">
        <x:v>Suíça</x:v>
      </x:c>
      <x:c r="J19" s="44" t="n">
        <x:f>COUNTIFS($B$16:$B$21,I19,$C$16:$C$21,"&lt;&gt;")+COUNTIFS($F$16:$F$21,I19,$E$16:$E$21,"&lt;&gt;")</x:f>
        <x:v>1</x:v>
      </x:c>
      <x:c r="K19" s="44" t="n">
        <x:f>SUMPRODUCT(($B$16:$B$21=I19)*($C$16:$C$21&lt;&gt;"")*(($C$16:$C$21&gt;$E$16:$E$21)*3+($C$16:$C$21=$E$16:$E$21)*1))+SUMPRODUCT(($F$16:$F$21=I19)*($E$16:$E$21&lt;&gt;"")*(($E$16:$E$21&gt;$C$16:$C$21)*3+($E$16:$E$21=$C$16:$C$21)*1))</x:f>
        <x:v>0</x:v>
      </x:c>
      <x:c r="L19" s="44" t="n">
        <x:f>SUMIF($B$16:$B$21,I19,$C$16:$C$21)+SUMIF($F$16:$F$21,I19,$E$16:$E$21)</x:f>
        <x:v>0</x:v>
      </x:c>
      <x:c r="M19" s="44" t="n">
        <x:f>SUMIF($B$16:$B$21,I19,$E$16:$E$21)+SUMIF($F$16:$F$21,I19,$C$16:$C$21)</x:f>
        <x:v>0</x:v>
      </x:c>
      <x:c r="N19" s="44" t="n">
        <x:f>L19-M19</x:f>
        <x:v>0</x:v>
      </x:c>
      <x:c r="O19" s="44" t="n">
        <x:f>K19*100000+N19*1000+L19*10-ROW()/10000</x:f>
        <x:v>-0.0019</x:v>
      </x:c>
      <x:c r="P19" s="44" t="n">
        <x:f>RANK.EQ(O19,$O$16:$O$19,0)</x:f>
        <x:v>4</x:v>
      </x:c>
      <x:c r="Q19" s="44" t="str">
        <x:f>IF(P19&lt;=2,"Direto",IF(P19=3,"3º colocado",""))</x:f>
      </x:c>
    </x:row>
    <x:row r="20" ht="15" hidden="0" customHeight="1">
      <x:c r="A20" t="n">
        <x:v>5</x:v>
      </x:c>
      <x:c r="B20" t="str">
        <x:v>Canadá</x:v>
      </x:c>
      <x:c r="C20" s="42"/>
      <x:c r="D20" s="42" t="str">
        <x:v>x</x:v>
      </x:c>
      <x:c r="E20" s="42"/>
      <x:c r="F20" t="str">
        <x:v>Suíça</x:v>
      </x:c>
      <x:c r="G20" t="str"/>
    </x:row>
    <x:row r="21" ht="15" hidden="0" customHeight="1">
      <x:c r="A21" t="n">
        <x:v>6</x:v>
      </x:c>
      <x:c r="B21" t="str">
        <x:v>Bósnia e Herzegovina</x:v>
      </x:c>
      <x:c r="C21" s="42"/>
      <x:c r="D21" s="42" t="str">
        <x:v>x</x:v>
      </x:c>
      <x:c r="E21" s="42"/>
      <x:c r="F21" t="str">
        <x:v>Catar</x:v>
      </x:c>
      <x:c r="G21" t="str"/>
    </x:row>
    <x:row r="22"/>
    <x:row r="23"/>
    <x:row r="24" ht="15" hidden="0" customHeight="1">
      <x:c r="A24" s="38" t="str">
        <x:v>Grupo C</x:v>
      </x:c>
      <x:c r="B24" s="38"/>
      <x:c r="C24" s="38"/>
      <x:c r="D24" s="38"/>
      <x:c r="E24" s="38"/>
      <x:c r="F24" s="38"/>
      <x:c r="G24" s="38"/>
      <x:c r="H24" s="38"/>
      <x:c r="I24" s="38"/>
      <x:c r="J24" s="38"/>
      <x:c r="K24" s="38"/>
      <x:c r="L24" s="38"/>
      <x:c r="M24" s="38"/>
      <x:c r="N24" s="38"/>
      <x:c r="O24" s="38"/>
      <x:c r="P24" s="38"/>
      <x:c r="Q24" s="38"/>
    </x:row>
    <x:row r="25" ht="15" hidden="0" customHeight="1">
      <x:c r="A25" s="16" t="str">
        <x:v>Jogo</x:v>
      </x:c>
      <x:c r="B25" s="16" t="str">
        <x:v>Casa</x:v>
      </x:c>
      <x:c r="C25" s="16" t="str">
        <x:v>Gols Casa</x:v>
      </x:c>
      <x:c r="D25" s="16" t="str">
        <x:v>x</x:v>
      </x:c>
      <x:c r="E25" s="16" t="str">
        <x:v>Gols Fora</x:v>
      </x:c>
      <x:c r="F25" s="16" t="str">
        <x:v>Fora</x:v>
      </x:c>
      <x:c r="G25" s="16" t="str">
        <x:v>Origem</x:v>
      </x:c>
      <x:c r="I25" s="16" t="str">
        <x:v>Seleção</x:v>
      </x:c>
      <x:c r="J25" s="16" t="str">
        <x:v>PJ</x:v>
      </x:c>
      <x:c r="K25" s="16" t="str">
        <x:v>Pts</x:v>
      </x:c>
      <x:c r="L25" s="16" t="str">
        <x:v>GP</x:v>
      </x:c>
      <x:c r="M25" s="16" t="str">
        <x:v>GC</x:v>
      </x:c>
      <x:c r="N25" s="16" t="str">
        <x:v>SG</x:v>
      </x:c>
      <x:c r="O25" s="16" t="str">
        <x:v>Score</x:v>
      </x:c>
      <x:c r="P25" s="16" t="str">
        <x:v>Pos</x:v>
      </x:c>
      <x:c r="Q25" s="16" t="str">
        <x:v>Classificado</x:v>
      </x:c>
    </x:row>
    <x:row r="26" ht="15" hidden="0" customHeight="1">
      <x:c r="A26" t="n">
        <x:v>1</x:v>
      </x:c>
      <x:c r="B26" t="str">
        <x:v>Brasil</x:v>
      </x:c>
      <x:c r="C26" t="n">
        <x:f>'Palpites Rodada 1'!F7</x:f>
        <x:v>0</x:v>
      </x:c>
      <x:c r="D26" t="str">
        <x:v>x</x:v>
      </x:c>
      <x:c r="E26" t="n">
        <x:f>'Palpites Rodada 1'!G7</x:f>
        <x:v>0</x:v>
      </x:c>
      <x:c r="F26" t="str">
        <x:v>Marrocos</x:v>
      </x:c>
      <x:c r="G26" t="str">
        <x:v>Rodada 1</x:v>
      </x:c>
      <x:c r="I26" s="44" t="str">
        <x:v>Brasil</x:v>
      </x:c>
      <x:c r="J26" s="44" t="n">
        <x:f>COUNTIFS($B$26:$B$31,I26,$C$26:$C$31,"&lt;&gt;")+COUNTIFS($F$26:$F$31,I26,$E$26:$E$31,"&lt;&gt;")</x:f>
        <x:v>1</x:v>
      </x:c>
      <x:c r="K26" s="44" t="n">
        <x:f>SUMPRODUCT(($B$26:$B$31=I26)*($C$26:$C$31&lt;&gt;"")*(($C$26:$C$31&gt;$E$26:$E$31)*3+($C$26:$C$31=$E$26:$E$31)*1))+SUMPRODUCT(($F$26:$F$31=I26)*($E$26:$E$31&lt;&gt;"")*(($E$26:$E$31&gt;$C$26:$C$31)*3+($E$26:$E$31=$C$26:$C$31)*1))</x:f>
        <x:v>0</x:v>
      </x:c>
      <x:c r="L26" s="44" t="n">
        <x:f>SUMIF($B$26:$B$31,I26,$C$26:$C$31)+SUMIF($F$26:$F$31,I26,$E$26:$E$31)</x:f>
        <x:v>0</x:v>
      </x:c>
      <x:c r="M26" s="44" t="n">
        <x:f>SUMIF($B$26:$B$31,I26,$E$26:$E$31)+SUMIF($F$26:$F$31,I26,$C$26:$C$31)</x:f>
        <x:v>0</x:v>
      </x:c>
      <x:c r="N26" s="44" t="n">
        <x:f>L26-M26</x:f>
        <x:v>0</x:v>
      </x:c>
      <x:c r="O26" s="44" t="n">
        <x:f>K26*100000+N26*1000+L26*10-ROW()/10000</x:f>
        <x:v>-0.0026</x:v>
      </x:c>
      <x:c r="P26" s="44" t="n">
        <x:f>RANK.EQ(O26,$O$26:$O$29,0)</x:f>
        <x:v>1</x:v>
      </x:c>
      <x:c r="Q26" s="44" t="str">
        <x:f>IF(P26&lt;=2,"Direto",IF(P26=3,"3º colocado",""))</x:f>
        <x:v>Direto</x:v>
      </x:c>
    </x:row>
    <x:row r="27" ht="15" hidden="0" customHeight="1">
      <x:c r="A27" t="n">
        <x:v>2</x:v>
      </x:c>
      <x:c r="B27" t="str">
        <x:v>Haiti</x:v>
      </x:c>
      <x:c r="C27" t="n">
        <x:f>'Palpites Rodada 1'!F8</x:f>
        <x:v>0</x:v>
      </x:c>
      <x:c r="D27" t="str">
        <x:v>x</x:v>
      </x:c>
      <x:c r="E27" t="n">
        <x:f>'Palpites Rodada 1'!G8</x:f>
        <x:v>0</x:v>
      </x:c>
      <x:c r="F27" t="str">
        <x:v>Escócia</x:v>
      </x:c>
      <x:c r="G27" t="str">
        <x:v>Rodada 1</x:v>
      </x:c>
      <x:c r="I27" s="44" t="str">
        <x:v>Marrocos</x:v>
      </x:c>
      <x:c r="J27" s="44" t="n">
        <x:f>COUNTIFS($B$26:$B$31,I27,$C$26:$C$31,"&lt;&gt;")+COUNTIFS($F$26:$F$31,I27,$E$26:$E$31,"&lt;&gt;")</x:f>
        <x:v>1</x:v>
      </x:c>
      <x:c r="K27" s="44" t="n">
        <x:f>SUMPRODUCT(($B$26:$B$31=I27)*($C$26:$C$31&lt;&gt;"")*(($C$26:$C$31&gt;$E$26:$E$31)*3+($C$26:$C$31=$E$26:$E$31)*1))+SUMPRODUCT(($F$26:$F$31=I27)*($E$26:$E$31&lt;&gt;"")*(($E$26:$E$31&gt;$C$26:$C$31)*3+($E$26:$E$31=$C$26:$C$31)*1))</x:f>
        <x:v>0</x:v>
      </x:c>
      <x:c r="L27" s="44" t="n">
        <x:f>SUMIF($B$26:$B$31,I27,$C$26:$C$31)+SUMIF($F$26:$F$31,I27,$E$26:$E$31)</x:f>
        <x:v>0</x:v>
      </x:c>
      <x:c r="M27" s="44" t="n">
        <x:f>SUMIF($B$26:$B$31,I27,$E$26:$E$31)+SUMIF($F$26:$F$31,I27,$C$26:$C$31)</x:f>
        <x:v>0</x:v>
      </x:c>
      <x:c r="N27" s="44" t="n">
        <x:f>L27-M27</x:f>
        <x:v>0</x:v>
      </x:c>
      <x:c r="O27" s="44" t="n">
        <x:f>K27*100000+N27*1000+L27*10-ROW()/10000</x:f>
        <x:v>-0.0027</x:v>
      </x:c>
      <x:c r="P27" s="44" t="n">
        <x:f>RANK.EQ(O27,$O$26:$O$29,0)</x:f>
        <x:v>2</x:v>
      </x:c>
      <x:c r="Q27" s="44" t="str">
        <x:f>IF(P27&lt;=2,"Direto",IF(P27=3,"3º colocado",""))</x:f>
        <x:v>Direto</x:v>
      </x:c>
    </x:row>
    <x:row r="28" ht="15" hidden="0" customHeight="1">
      <x:c r="A28" t="n">
        <x:v>3</x:v>
      </x:c>
      <x:c r="B28" t="str">
        <x:v>Brasil</x:v>
      </x:c>
      <x:c r="C28" s="42"/>
      <x:c r="D28" s="42" t="str">
        <x:v>x</x:v>
      </x:c>
      <x:c r="E28" s="42"/>
      <x:c r="F28" t="str">
        <x:v>Haiti</x:v>
      </x:c>
      <x:c r="G28" t="str"/>
      <x:c r="I28" s="44" t="str">
        <x:v>Haiti</x:v>
      </x:c>
      <x:c r="J28" s="44" t="n">
        <x:f>COUNTIFS($B$26:$B$31,I28,$C$26:$C$31,"&lt;&gt;")+COUNTIFS($F$26:$F$31,I28,$E$26:$E$31,"&lt;&gt;")</x:f>
        <x:v>1</x:v>
      </x:c>
      <x:c r="K28" s="44" t="n">
        <x:f>SUMPRODUCT(($B$26:$B$31=I28)*($C$26:$C$31&lt;&gt;"")*(($C$26:$C$31&gt;$E$26:$E$31)*3+($C$26:$C$31=$E$26:$E$31)*1))+SUMPRODUCT(($F$26:$F$31=I28)*($E$26:$E$31&lt;&gt;"")*(($E$26:$E$31&gt;$C$26:$C$31)*3+($E$26:$E$31=$C$26:$C$31)*1))</x:f>
        <x:v>0</x:v>
      </x:c>
      <x:c r="L28" s="44" t="n">
        <x:f>SUMIF($B$26:$B$31,I28,$C$26:$C$31)+SUMIF($F$26:$F$31,I28,$E$26:$E$31)</x:f>
        <x:v>0</x:v>
      </x:c>
      <x:c r="M28" s="44" t="n">
        <x:f>SUMIF($B$26:$B$31,I28,$E$26:$E$31)+SUMIF($F$26:$F$31,I28,$C$26:$C$31)</x:f>
        <x:v>0</x:v>
      </x:c>
      <x:c r="N28" s="44" t="n">
        <x:f>L28-M28</x:f>
        <x:v>0</x:v>
      </x:c>
      <x:c r="O28" s="44" t="n">
        <x:f>K28*100000+N28*1000+L28*10-ROW()/10000</x:f>
        <x:v>-0.0028</x:v>
      </x:c>
      <x:c r="P28" s="44" t="n">
        <x:f>RANK.EQ(O28,$O$26:$O$29,0)</x:f>
        <x:v>3</x:v>
      </x:c>
      <x:c r="Q28" s="44" t="str">
        <x:f>IF(P28&lt;=2,"Direto",IF(P28=3,"3º colocado",""))</x:f>
        <x:v>3º colocado</x:v>
      </x:c>
    </x:row>
    <x:row r="29" ht="15" hidden="0" customHeight="1">
      <x:c r="A29" t="n">
        <x:v>4</x:v>
      </x:c>
      <x:c r="B29" t="str">
        <x:v>Escócia</x:v>
      </x:c>
      <x:c r="C29" s="42"/>
      <x:c r="D29" s="42" t="str">
        <x:v>x</x:v>
      </x:c>
      <x:c r="E29" s="42"/>
      <x:c r="F29" t="str">
        <x:v>Marrocos</x:v>
      </x:c>
      <x:c r="G29" t="str"/>
      <x:c r="I29" s="44" t="str">
        <x:v>Escócia</x:v>
      </x:c>
      <x:c r="J29" s="44" t="n">
        <x:f>COUNTIFS($B$26:$B$31,I29,$C$26:$C$31,"&lt;&gt;")+COUNTIFS($F$26:$F$31,I29,$E$26:$E$31,"&lt;&gt;")</x:f>
        <x:v>1</x:v>
      </x:c>
      <x:c r="K29" s="44" t="n">
        <x:f>SUMPRODUCT(($B$26:$B$31=I29)*($C$26:$C$31&lt;&gt;"")*(($C$26:$C$31&gt;$E$26:$E$31)*3+($C$26:$C$31=$E$26:$E$31)*1))+SUMPRODUCT(($F$26:$F$31=I29)*($E$26:$E$31&lt;&gt;"")*(($E$26:$E$31&gt;$C$26:$C$31)*3+($E$26:$E$31=$C$26:$C$31)*1))</x:f>
        <x:v>0</x:v>
      </x:c>
      <x:c r="L29" s="44" t="n">
        <x:f>SUMIF($B$26:$B$31,I29,$C$26:$C$31)+SUMIF($F$26:$F$31,I29,$E$26:$E$31)</x:f>
        <x:v>0</x:v>
      </x:c>
      <x:c r="M29" s="44" t="n">
        <x:f>SUMIF($B$26:$B$31,I29,$E$26:$E$31)+SUMIF($F$26:$F$31,I29,$C$26:$C$31)</x:f>
        <x:v>0</x:v>
      </x:c>
      <x:c r="N29" s="44" t="n">
        <x:f>L29-M29</x:f>
        <x:v>0</x:v>
      </x:c>
      <x:c r="O29" s="44" t="n">
        <x:f>K29*100000+N29*1000+L29*10-ROW()/10000</x:f>
        <x:v>-0.0029</x:v>
      </x:c>
      <x:c r="P29" s="44" t="n">
        <x:f>RANK.EQ(O29,$O$26:$O$29,0)</x:f>
        <x:v>4</x:v>
      </x:c>
      <x:c r="Q29" s="44" t="str">
        <x:f>IF(P29&lt;=2,"Direto",IF(P29=3,"3º colocado",""))</x:f>
      </x:c>
    </x:row>
    <x:row r="30" ht="15" hidden="0" customHeight="1">
      <x:c r="A30" t="n">
        <x:v>5</x:v>
      </x:c>
      <x:c r="B30" t="str">
        <x:v>Brasil</x:v>
      </x:c>
      <x:c r="C30" s="42"/>
      <x:c r="D30" s="42" t="str">
        <x:v>x</x:v>
      </x:c>
      <x:c r="E30" s="42"/>
      <x:c r="F30" t="str">
        <x:v>Escócia</x:v>
      </x:c>
      <x:c r="G30" t="str"/>
    </x:row>
    <x:row r="31" ht="15" hidden="0" customHeight="1">
      <x:c r="A31" t="n">
        <x:v>6</x:v>
      </x:c>
      <x:c r="B31" t="str">
        <x:v>Marrocos</x:v>
      </x:c>
      <x:c r="C31" s="42"/>
      <x:c r="D31" s="42" t="str">
        <x:v>x</x:v>
      </x:c>
      <x:c r="E31" s="42"/>
      <x:c r="F31" t="str">
        <x:v>Haiti</x:v>
      </x:c>
      <x:c r="G31" t="str"/>
    </x:row>
    <x:row r="32"/>
    <x:row r="33"/>
    <x:row r="34" ht="15" hidden="0" customHeight="1">
      <x:c r="A34" s="38" t="str">
        <x:v>Grupo D</x:v>
      </x:c>
      <x:c r="B34" s="38"/>
      <x:c r="C34" s="38"/>
      <x:c r="D34" s="38"/>
      <x:c r="E34" s="38"/>
      <x:c r="F34" s="38"/>
      <x:c r="G34" s="38"/>
      <x:c r="H34" s="38"/>
      <x:c r="I34" s="38"/>
      <x:c r="J34" s="38"/>
      <x:c r="K34" s="38"/>
      <x:c r="L34" s="38"/>
      <x:c r="M34" s="38"/>
      <x:c r="N34" s="38"/>
      <x:c r="O34" s="38"/>
      <x:c r="P34" s="38"/>
      <x:c r="Q34" s="38"/>
    </x:row>
    <x:row r="35" ht="15" hidden="0" customHeight="1">
      <x:c r="A35" s="16" t="str">
        <x:v>Jogo</x:v>
      </x:c>
      <x:c r="B35" s="16" t="str">
        <x:v>Casa</x:v>
      </x:c>
      <x:c r="C35" s="16" t="str">
        <x:v>Gols Casa</x:v>
      </x:c>
      <x:c r="D35" s="16" t="str">
        <x:v>x</x:v>
      </x:c>
      <x:c r="E35" s="16" t="str">
        <x:v>Gols Fora</x:v>
      </x:c>
      <x:c r="F35" s="16" t="str">
        <x:v>Fora</x:v>
      </x:c>
      <x:c r="G35" s="16" t="str">
        <x:v>Origem</x:v>
      </x:c>
      <x:c r="I35" s="16" t="str">
        <x:v>Seleção</x:v>
      </x:c>
      <x:c r="J35" s="16" t="str">
        <x:v>PJ</x:v>
      </x:c>
      <x:c r="K35" s="16" t="str">
        <x:v>Pts</x:v>
      </x:c>
      <x:c r="L35" s="16" t="str">
        <x:v>GP</x:v>
      </x:c>
      <x:c r="M35" s="16" t="str">
        <x:v>GC</x:v>
      </x:c>
      <x:c r="N35" s="16" t="str">
        <x:v>SG</x:v>
      </x:c>
      <x:c r="O35" s="16" t="str">
        <x:v>Score</x:v>
      </x:c>
      <x:c r="P35" s="16" t="str">
        <x:v>Pos</x:v>
      </x:c>
      <x:c r="Q35" s="16" t="str">
        <x:v>Classificado</x:v>
      </x:c>
    </x:row>
    <x:row r="36" ht="15" hidden="0" customHeight="1">
      <x:c r="A36" t="n">
        <x:v>1</x:v>
      </x:c>
      <x:c r="B36" t="str">
        <x:v>Estados Unidos</x:v>
      </x:c>
      <x:c r="C36" t="n">
        <x:f>'Palpites Rodada 1'!F5</x:f>
        <x:v>0</x:v>
      </x:c>
      <x:c r="D36" t="str">
        <x:v>x</x:v>
      </x:c>
      <x:c r="E36" t="n">
        <x:f>'Palpites Rodada 1'!G5</x:f>
        <x:v>0</x:v>
      </x:c>
      <x:c r="F36" t="str">
        <x:v>Paraguai</x:v>
      </x:c>
      <x:c r="G36" t="str">
        <x:v>Rodada 1</x:v>
      </x:c>
      <x:c r="I36" s="44" t="str">
        <x:v>Estados Unidos</x:v>
      </x:c>
      <x:c r="J36" s="44" t="n">
        <x:f>COUNTIFS($B$36:$B$41,I36,$C$36:$C$41,"&lt;&gt;")+COUNTIFS($F$36:$F$41,I36,$E$36:$E$41,"&lt;&gt;")</x:f>
        <x:v>1</x:v>
      </x:c>
      <x:c r="K36" s="44" t="n">
        <x:f>SUMPRODUCT(($B$36:$B$41=I36)*($C$36:$C$41&lt;&gt;"")*(($C$36:$C$41&gt;$E$36:$E$41)*3+($C$36:$C$41=$E$36:$E$41)*1))+SUMPRODUCT(($F$36:$F$41=I36)*($E$36:$E$41&lt;&gt;"")*(($E$36:$E$41&gt;$C$36:$C$41)*3+($E$36:$E$41=$C$36:$C$41)*1))</x:f>
        <x:v>0</x:v>
      </x:c>
      <x:c r="L36" s="44" t="n">
        <x:f>SUMIF($B$36:$B$41,I36,$C$36:$C$41)+SUMIF($F$36:$F$41,I36,$E$36:$E$41)</x:f>
        <x:v>0</x:v>
      </x:c>
      <x:c r="M36" s="44" t="n">
        <x:f>SUMIF($B$36:$B$41,I36,$E$36:$E$41)+SUMIF($F$36:$F$41,I36,$C$36:$C$41)</x:f>
        <x:v>0</x:v>
      </x:c>
      <x:c r="N36" s="44" t="n">
        <x:f>L36-M36</x:f>
        <x:v>0</x:v>
      </x:c>
      <x:c r="O36" s="44" t="n">
        <x:f>K36*100000+N36*1000+L36*10-ROW()/10000</x:f>
        <x:v>-0.0036</x:v>
      </x:c>
      <x:c r="P36" s="44" t="n">
        <x:f>RANK.EQ(O36,$O$36:$O$39,0)</x:f>
        <x:v>1</x:v>
      </x:c>
      <x:c r="Q36" s="44" t="str">
        <x:f>IF(P36&lt;=2,"Direto",IF(P36=3,"3º colocado",""))</x:f>
        <x:v>Direto</x:v>
      </x:c>
    </x:row>
    <x:row r="37" ht="15" hidden="0" customHeight="1">
      <x:c r="A37" t="n">
        <x:v>2</x:v>
      </x:c>
      <x:c r="B37" t="str">
        <x:v>Austrália</x:v>
      </x:c>
      <x:c r="C37" t="n">
        <x:f>'Palpites Rodada 1'!F9</x:f>
        <x:v>0</x:v>
      </x:c>
      <x:c r="D37" t="str">
        <x:v>x</x:v>
      </x:c>
      <x:c r="E37" t="n">
        <x:f>'Palpites Rodada 1'!G9</x:f>
        <x:v>0</x:v>
      </x:c>
      <x:c r="F37" t="str">
        <x:v>Turquia</x:v>
      </x:c>
      <x:c r="G37" t="str">
        <x:v>Rodada 1</x:v>
      </x:c>
      <x:c r="I37" s="44" t="str">
        <x:v>Paraguai</x:v>
      </x:c>
      <x:c r="J37" s="44" t="n">
        <x:f>COUNTIFS($B$36:$B$41,I37,$C$36:$C$41,"&lt;&gt;")+COUNTIFS($F$36:$F$41,I37,$E$36:$E$41,"&lt;&gt;")</x:f>
        <x:v>1</x:v>
      </x:c>
      <x:c r="K37" s="44" t="n">
        <x:f>SUMPRODUCT(($B$36:$B$41=I37)*($C$36:$C$41&lt;&gt;"")*(($C$36:$C$41&gt;$E$36:$E$41)*3+($C$36:$C$41=$E$36:$E$41)*1))+SUMPRODUCT(($F$36:$F$41=I37)*($E$36:$E$41&lt;&gt;"")*(($E$36:$E$41&gt;$C$36:$C$41)*3+($E$36:$E$41=$C$36:$C$41)*1))</x:f>
        <x:v>0</x:v>
      </x:c>
      <x:c r="L37" s="44" t="n">
        <x:f>SUMIF($B$36:$B$41,I37,$C$36:$C$41)+SUMIF($F$36:$F$41,I37,$E$36:$E$41)</x:f>
        <x:v>0</x:v>
      </x:c>
      <x:c r="M37" s="44" t="n">
        <x:f>SUMIF($B$36:$B$41,I37,$E$36:$E$41)+SUMIF($F$36:$F$41,I37,$C$36:$C$41)</x:f>
        <x:v>0</x:v>
      </x:c>
      <x:c r="N37" s="44" t="n">
        <x:f>L37-M37</x:f>
        <x:v>0</x:v>
      </x:c>
      <x:c r="O37" s="44" t="n">
        <x:f>K37*100000+N37*1000+L37*10-ROW()/10000</x:f>
        <x:v>-0.0037</x:v>
      </x:c>
      <x:c r="P37" s="44" t="n">
        <x:f>RANK.EQ(O37,$O$36:$O$39,0)</x:f>
        <x:v>2</x:v>
      </x:c>
      <x:c r="Q37" s="44" t="str">
        <x:f>IF(P37&lt;=2,"Direto",IF(P37=3,"3º colocado",""))</x:f>
        <x:v>Direto</x:v>
      </x:c>
    </x:row>
    <x:row r="38" ht="15" hidden="0" customHeight="1">
      <x:c r="A38" t="n">
        <x:v>3</x:v>
      </x:c>
      <x:c r="B38" t="str">
        <x:v>Estados Unidos</x:v>
      </x:c>
      <x:c r="C38" s="42"/>
      <x:c r="D38" s="42" t="str">
        <x:v>x</x:v>
      </x:c>
      <x:c r="E38" s="42"/>
      <x:c r="F38" t="str">
        <x:v>Austrália</x:v>
      </x:c>
      <x:c r="G38" t="str"/>
      <x:c r="I38" s="44" t="str">
        <x:v>Austrália</x:v>
      </x:c>
      <x:c r="J38" s="44" t="n">
        <x:f>COUNTIFS($B$36:$B$41,I38,$C$36:$C$41,"&lt;&gt;")+COUNTIFS($F$36:$F$41,I38,$E$36:$E$41,"&lt;&gt;")</x:f>
        <x:v>1</x:v>
      </x:c>
      <x:c r="K38" s="44" t="n">
        <x:f>SUMPRODUCT(($B$36:$B$41=I38)*($C$36:$C$41&lt;&gt;"")*(($C$36:$C$41&gt;$E$36:$E$41)*3+($C$36:$C$41=$E$36:$E$41)*1))+SUMPRODUCT(($F$36:$F$41=I38)*($E$36:$E$41&lt;&gt;"")*(($E$36:$E$41&gt;$C$36:$C$41)*3+($E$36:$E$41=$C$36:$C$41)*1))</x:f>
        <x:v>0</x:v>
      </x:c>
      <x:c r="L38" s="44" t="n">
        <x:f>SUMIF($B$36:$B$41,I38,$C$36:$C$41)+SUMIF($F$36:$F$41,I38,$E$36:$E$41)</x:f>
        <x:v>0</x:v>
      </x:c>
      <x:c r="M38" s="44" t="n">
        <x:f>SUMIF($B$36:$B$41,I38,$E$36:$E$41)+SUMIF($F$36:$F$41,I38,$C$36:$C$41)</x:f>
        <x:v>0</x:v>
      </x:c>
      <x:c r="N38" s="44" t="n">
        <x:f>L38-M38</x:f>
        <x:v>0</x:v>
      </x:c>
      <x:c r="O38" s="44" t="n">
        <x:f>K38*100000+N38*1000+L38*10-ROW()/10000</x:f>
        <x:v>-0.0038</x:v>
      </x:c>
      <x:c r="P38" s="44" t="n">
        <x:f>RANK.EQ(O38,$O$36:$O$39,0)</x:f>
        <x:v>3</x:v>
      </x:c>
      <x:c r="Q38" s="44" t="str">
        <x:f>IF(P38&lt;=2,"Direto",IF(P38=3,"3º colocado",""))</x:f>
        <x:v>3º colocado</x:v>
      </x:c>
    </x:row>
    <x:row r="39" ht="15" hidden="0" customHeight="1">
      <x:c r="A39" t="n">
        <x:v>4</x:v>
      </x:c>
      <x:c r="B39" t="str">
        <x:v>Turquia</x:v>
      </x:c>
      <x:c r="C39" s="42"/>
      <x:c r="D39" s="42" t="str">
        <x:v>x</x:v>
      </x:c>
      <x:c r="E39" s="42"/>
      <x:c r="F39" t="str">
        <x:v>Paraguai</x:v>
      </x:c>
      <x:c r="G39" t="str"/>
      <x:c r="I39" s="44" t="str">
        <x:v>Turquia</x:v>
      </x:c>
      <x:c r="J39" s="44" t="n">
        <x:f>COUNTIFS($B$36:$B$41,I39,$C$36:$C$41,"&lt;&gt;")+COUNTIFS($F$36:$F$41,I39,$E$36:$E$41,"&lt;&gt;")</x:f>
        <x:v>1</x:v>
      </x:c>
      <x:c r="K39" s="44" t="n">
        <x:f>SUMPRODUCT(($B$36:$B$41=I39)*($C$36:$C$41&lt;&gt;"")*(($C$36:$C$41&gt;$E$36:$E$41)*3+($C$36:$C$41=$E$36:$E$41)*1))+SUMPRODUCT(($F$36:$F$41=I39)*($E$36:$E$41&lt;&gt;"")*(($E$36:$E$41&gt;$C$36:$C$41)*3+($E$36:$E$41=$C$36:$C$41)*1))</x:f>
        <x:v>0</x:v>
      </x:c>
      <x:c r="L39" s="44" t="n">
        <x:f>SUMIF($B$36:$B$41,I39,$C$36:$C$41)+SUMIF($F$36:$F$41,I39,$E$36:$E$41)</x:f>
        <x:v>0</x:v>
      </x:c>
      <x:c r="M39" s="44" t="n">
        <x:f>SUMIF($B$36:$B$41,I39,$E$36:$E$41)+SUMIF($F$36:$F$41,I39,$C$36:$C$41)</x:f>
        <x:v>0</x:v>
      </x:c>
      <x:c r="N39" s="44" t="n">
        <x:f>L39-M39</x:f>
        <x:v>0</x:v>
      </x:c>
      <x:c r="O39" s="44" t="n">
        <x:f>K39*100000+N39*1000+L39*10-ROW()/10000</x:f>
        <x:v>-0.0039</x:v>
      </x:c>
      <x:c r="P39" s="44" t="n">
        <x:f>RANK.EQ(O39,$O$36:$O$39,0)</x:f>
        <x:v>4</x:v>
      </x:c>
      <x:c r="Q39" s="44" t="str">
        <x:f>IF(P39&lt;=2,"Direto",IF(P39=3,"3º colocado",""))</x:f>
      </x:c>
    </x:row>
    <x:row r="40" ht="15" hidden="0" customHeight="1">
      <x:c r="A40" t="n">
        <x:v>5</x:v>
      </x:c>
      <x:c r="B40" t="str">
        <x:v>Estados Unidos</x:v>
      </x:c>
      <x:c r="C40" s="42"/>
      <x:c r="D40" s="42" t="str">
        <x:v>x</x:v>
      </x:c>
      <x:c r="E40" s="42"/>
      <x:c r="F40" t="str">
        <x:v>Turquia</x:v>
      </x:c>
      <x:c r="G40" t="str"/>
    </x:row>
    <x:row r="41" ht="15" hidden="0" customHeight="1">
      <x:c r="A41" t="n">
        <x:v>6</x:v>
      </x:c>
      <x:c r="B41" t="str">
        <x:v>Paraguai</x:v>
      </x:c>
      <x:c r="C41" s="42"/>
      <x:c r="D41" s="42" t="str">
        <x:v>x</x:v>
      </x:c>
      <x:c r="E41" s="42"/>
      <x:c r="F41" t="str">
        <x:v>Austrália</x:v>
      </x:c>
      <x:c r="G41" t="str"/>
    </x:row>
    <x:row r="42"/>
    <x:row r="43"/>
    <x:row r="44" ht="15" hidden="0" customHeight="1">
      <x:c r="A44" s="38" t="str">
        <x:v>Grupo E</x:v>
      </x:c>
      <x:c r="B44" s="38"/>
      <x:c r="C44" s="38"/>
      <x:c r="D44" s="38"/>
      <x:c r="E44" s="38"/>
      <x:c r="F44" s="38"/>
      <x:c r="G44" s="38"/>
      <x:c r="H44" s="38"/>
      <x:c r="I44" s="38"/>
      <x:c r="J44" s="38"/>
      <x:c r="K44" s="38"/>
      <x:c r="L44" s="38"/>
      <x:c r="M44" s="38"/>
      <x:c r="N44" s="38"/>
      <x:c r="O44" s="38"/>
      <x:c r="P44" s="38"/>
      <x:c r="Q44" s="38"/>
    </x:row>
    <x:row r="45" ht="15" hidden="0" customHeight="1">
      <x:c r="A45" s="16" t="str">
        <x:v>Jogo</x:v>
      </x:c>
      <x:c r="B45" s="16" t="str">
        <x:v>Casa</x:v>
      </x:c>
      <x:c r="C45" s="16" t="str">
        <x:v>Gols Casa</x:v>
      </x:c>
      <x:c r="D45" s="16" t="str">
        <x:v>x</x:v>
      </x:c>
      <x:c r="E45" s="16" t="str">
        <x:v>Gols Fora</x:v>
      </x:c>
      <x:c r="F45" s="16" t="str">
        <x:v>Fora</x:v>
      </x:c>
      <x:c r="G45" s="16" t="str">
        <x:v>Origem</x:v>
      </x:c>
      <x:c r="I45" s="16" t="str">
        <x:v>Seleção</x:v>
      </x:c>
      <x:c r="J45" s="16" t="str">
        <x:v>PJ</x:v>
      </x:c>
      <x:c r="K45" s="16" t="str">
        <x:v>Pts</x:v>
      </x:c>
      <x:c r="L45" s="16" t="str">
        <x:v>GP</x:v>
      </x:c>
      <x:c r="M45" s="16" t="str">
        <x:v>GC</x:v>
      </x:c>
      <x:c r="N45" s="16" t="str">
        <x:v>SG</x:v>
      </x:c>
      <x:c r="O45" s="16" t="str">
        <x:v>Score</x:v>
      </x:c>
      <x:c r="P45" s="16" t="str">
        <x:v>Pos</x:v>
      </x:c>
      <x:c r="Q45" s="16" t="str">
        <x:v>Classificado</x:v>
      </x:c>
    </x:row>
    <x:row r="46" ht="15" hidden="0" customHeight="1">
      <x:c r="A46" t="n">
        <x:v>1</x:v>
      </x:c>
      <x:c r="B46" t="str">
        <x:v>Alemanha</x:v>
      </x:c>
      <x:c r="C46" t="n">
        <x:f>'Palpites Rodada 1'!F10</x:f>
        <x:v>0</x:v>
      </x:c>
      <x:c r="D46" t="str">
        <x:v>x</x:v>
      </x:c>
      <x:c r="E46" t="n">
        <x:f>'Palpites Rodada 1'!G10</x:f>
        <x:v>0</x:v>
      </x:c>
      <x:c r="F46" t="str">
        <x:v>Curaçau</x:v>
      </x:c>
      <x:c r="G46" t="str">
        <x:v>Rodada 1</x:v>
      </x:c>
      <x:c r="I46" s="44" t="str">
        <x:v>Alemanha</x:v>
      </x:c>
      <x:c r="J46" s="44" t="n">
        <x:f>COUNTIFS($B$46:$B$51,I46,$C$46:$C$51,"&lt;&gt;")+COUNTIFS($F$46:$F$51,I46,$E$46:$E$51,"&lt;&gt;")</x:f>
        <x:v>1</x:v>
      </x:c>
      <x:c r="K46" s="44" t="n">
        <x:f>SUMPRODUCT(($B$46:$B$51=I46)*($C$46:$C$51&lt;&gt;"")*(($C$46:$C$51&gt;$E$46:$E$51)*3+($C$46:$C$51=$E$46:$E$51)*1))+SUMPRODUCT(($F$46:$F$51=I46)*($E$46:$E$51&lt;&gt;"")*(($E$46:$E$51&gt;$C$46:$C$51)*3+($E$46:$E$51=$C$46:$C$51)*1))</x:f>
        <x:v>0</x:v>
      </x:c>
      <x:c r="L46" s="44" t="n">
        <x:f>SUMIF($B$46:$B$51,I46,$C$46:$C$51)+SUMIF($F$46:$F$51,I46,$E$46:$E$51)</x:f>
        <x:v>0</x:v>
      </x:c>
      <x:c r="M46" s="44" t="n">
        <x:f>SUMIF($B$46:$B$51,I46,$E$46:$E$51)+SUMIF($F$46:$F$51,I46,$C$46:$C$51)</x:f>
        <x:v>0</x:v>
      </x:c>
      <x:c r="N46" s="44" t="n">
        <x:f>L46-M46</x:f>
        <x:v>0</x:v>
      </x:c>
      <x:c r="O46" s="44" t="n">
        <x:f>K46*100000+N46*1000+L46*10-ROW()/10000</x:f>
        <x:v>-0.0046</x:v>
      </x:c>
      <x:c r="P46" s="44" t="n">
        <x:f>RANK.EQ(O46,$O$46:$O$49,0)</x:f>
        <x:v>1</x:v>
      </x:c>
      <x:c r="Q46" s="44" t="str">
        <x:f>IF(P46&lt;=2,"Direto",IF(P46=3,"3º colocado",""))</x:f>
        <x:v>Direto</x:v>
      </x:c>
    </x:row>
    <x:row r="47" ht="15" hidden="0" customHeight="1">
      <x:c r="A47" t="n">
        <x:v>2</x:v>
      </x:c>
      <x:c r="B47" t="str">
        <x:v>Costa do Marfim</x:v>
      </x:c>
      <x:c r="C47" t="n">
        <x:f>'Palpites Rodada 1'!F11</x:f>
        <x:v>0</x:v>
      </x:c>
      <x:c r="D47" t="str">
        <x:v>x</x:v>
      </x:c>
      <x:c r="E47" t="n">
        <x:f>'Palpites Rodada 1'!G11</x:f>
        <x:v>0</x:v>
      </x:c>
      <x:c r="F47" t="str">
        <x:v>Equador</x:v>
      </x:c>
      <x:c r="G47" t="str">
        <x:v>Rodada 1</x:v>
      </x:c>
      <x:c r="I47" s="44" t="str">
        <x:v>Curaçau</x:v>
      </x:c>
      <x:c r="J47" s="44" t="n">
        <x:f>COUNTIFS($B$46:$B$51,I47,$C$46:$C$51,"&lt;&gt;")+COUNTIFS($F$46:$F$51,I47,$E$46:$E$51,"&lt;&gt;")</x:f>
        <x:v>1</x:v>
      </x:c>
      <x:c r="K47" s="44" t="n">
        <x:f>SUMPRODUCT(($B$46:$B$51=I47)*($C$46:$C$51&lt;&gt;"")*(($C$46:$C$51&gt;$E$46:$E$51)*3+($C$46:$C$51=$E$46:$E$51)*1))+SUMPRODUCT(($F$46:$F$51=I47)*($E$46:$E$51&lt;&gt;"")*(($E$46:$E$51&gt;$C$46:$C$51)*3+($E$46:$E$51=$C$46:$C$51)*1))</x:f>
        <x:v>0</x:v>
      </x:c>
      <x:c r="L47" s="44" t="n">
        <x:f>SUMIF($B$46:$B$51,I47,$C$46:$C$51)+SUMIF($F$46:$F$51,I47,$E$46:$E$51)</x:f>
        <x:v>0</x:v>
      </x:c>
      <x:c r="M47" s="44" t="n">
        <x:f>SUMIF($B$46:$B$51,I47,$E$46:$E$51)+SUMIF($F$46:$F$51,I47,$C$46:$C$51)</x:f>
        <x:v>0</x:v>
      </x:c>
      <x:c r="N47" s="44" t="n">
        <x:f>L47-M47</x:f>
        <x:v>0</x:v>
      </x:c>
      <x:c r="O47" s="44" t="n">
        <x:f>K47*100000+N47*1000+L47*10-ROW()/10000</x:f>
        <x:v>-0.0047</x:v>
      </x:c>
      <x:c r="P47" s="44" t="n">
        <x:f>RANK.EQ(O47,$O$46:$O$49,0)</x:f>
        <x:v>2</x:v>
      </x:c>
      <x:c r="Q47" s="44" t="str">
        <x:f>IF(P47&lt;=2,"Direto",IF(P47=3,"3º colocado",""))</x:f>
        <x:v>Direto</x:v>
      </x:c>
    </x:row>
    <x:row r="48" ht="15" hidden="0" customHeight="1">
      <x:c r="A48" t="n">
        <x:v>3</x:v>
      </x:c>
      <x:c r="B48" t="str">
        <x:v>Alemanha</x:v>
      </x:c>
      <x:c r="C48" s="42"/>
      <x:c r="D48" s="42" t="str">
        <x:v>x</x:v>
      </x:c>
      <x:c r="E48" s="42"/>
      <x:c r="F48" t="str">
        <x:v>Costa do Marfim</x:v>
      </x:c>
      <x:c r="G48" t="str"/>
      <x:c r="I48" s="44" t="str">
        <x:v>Costa do Marfim</x:v>
      </x:c>
      <x:c r="J48" s="44" t="n">
        <x:f>COUNTIFS($B$46:$B$51,I48,$C$46:$C$51,"&lt;&gt;")+COUNTIFS($F$46:$F$51,I48,$E$46:$E$51,"&lt;&gt;")</x:f>
        <x:v>1</x:v>
      </x:c>
      <x:c r="K48" s="44" t="n">
        <x:f>SUMPRODUCT(($B$46:$B$51=I48)*($C$46:$C$51&lt;&gt;"")*(($C$46:$C$51&gt;$E$46:$E$51)*3+($C$46:$C$51=$E$46:$E$51)*1))+SUMPRODUCT(($F$46:$F$51=I48)*($E$46:$E$51&lt;&gt;"")*(($E$46:$E$51&gt;$C$46:$C$51)*3+($E$46:$E$51=$C$46:$C$51)*1))</x:f>
        <x:v>0</x:v>
      </x:c>
      <x:c r="L48" s="44" t="n">
        <x:f>SUMIF($B$46:$B$51,I48,$C$46:$C$51)+SUMIF($F$46:$F$51,I48,$E$46:$E$51)</x:f>
        <x:v>0</x:v>
      </x:c>
      <x:c r="M48" s="44" t="n">
        <x:f>SUMIF($B$46:$B$51,I48,$E$46:$E$51)+SUMIF($F$46:$F$51,I48,$C$46:$C$51)</x:f>
        <x:v>0</x:v>
      </x:c>
      <x:c r="N48" s="44" t="n">
        <x:f>L48-M48</x:f>
        <x:v>0</x:v>
      </x:c>
      <x:c r="O48" s="44" t="n">
        <x:f>K48*100000+N48*1000+L48*10-ROW()/10000</x:f>
        <x:v>-0.0048</x:v>
      </x:c>
      <x:c r="P48" s="44" t="n">
        <x:f>RANK.EQ(O48,$O$46:$O$49,0)</x:f>
        <x:v>3</x:v>
      </x:c>
      <x:c r="Q48" s="44" t="str">
        <x:f>IF(P48&lt;=2,"Direto",IF(P48=3,"3º colocado",""))</x:f>
        <x:v>3º colocado</x:v>
      </x:c>
    </x:row>
    <x:row r="49" ht="15" hidden="0" customHeight="1">
      <x:c r="A49" t="n">
        <x:v>4</x:v>
      </x:c>
      <x:c r="B49" t="str">
        <x:v>Equador</x:v>
      </x:c>
      <x:c r="C49" s="42"/>
      <x:c r="D49" s="42" t="str">
        <x:v>x</x:v>
      </x:c>
      <x:c r="E49" s="42"/>
      <x:c r="F49" t="str">
        <x:v>Curaçau</x:v>
      </x:c>
      <x:c r="G49" t="str"/>
      <x:c r="I49" s="44" t="str">
        <x:v>Equador</x:v>
      </x:c>
      <x:c r="J49" s="44" t="n">
        <x:f>COUNTIFS($B$46:$B$51,I49,$C$46:$C$51,"&lt;&gt;")+COUNTIFS($F$46:$F$51,I49,$E$46:$E$51,"&lt;&gt;")</x:f>
        <x:v>1</x:v>
      </x:c>
      <x:c r="K49" s="44" t="n">
        <x:f>SUMPRODUCT(($B$46:$B$51=I49)*($C$46:$C$51&lt;&gt;"")*(($C$46:$C$51&gt;$E$46:$E$51)*3+($C$46:$C$51=$E$46:$E$51)*1))+SUMPRODUCT(($F$46:$F$51=I49)*($E$46:$E$51&lt;&gt;"")*(($E$46:$E$51&gt;$C$46:$C$51)*3+($E$46:$E$51=$C$46:$C$51)*1))</x:f>
        <x:v>0</x:v>
      </x:c>
      <x:c r="L49" s="44" t="n">
        <x:f>SUMIF($B$46:$B$51,I49,$C$46:$C$51)+SUMIF($F$46:$F$51,I49,$E$46:$E$51)</x:f>
        <x:v>0</x:v>
      </x:c>
      <x:c r="M49" s="44" t="n">
        <x:f>SUMIF($B$46:$B$51,I49,$E$46:$E$51)+SUMIF($F$46:$F$51,I49,$C$46:$C$51)</x:f>
        <x:v>0</x:v>
      </x:c>
      <x:c r="N49" s="44" t="n">
        <x:f>L49-M49</x:f>
        <x:v>0</x:v>
      </x:c>
      <x:c r="O49" s="44" t="n">
        <x:f>K49*100000+N49*1000+L49*10-ROW()/10000</x:f>
        <x:v>-0.0049</x:v>
      </x:c>
      <x:c r="P49" s="44" t="n">
        <x:f>RANK.EQ(O49,$O$46:$O$49,0)</x:f>
        <x:v>4</x:v>
      </x:c>
      <x:c r="Q49" s="44" t="str">
        <x:f>IF(P49&lt;=2,"Direto",IF(P49=3,"3º colocado",""))</x:f>
      </x:c>
    </x:row>
    <x:row r="50" ht="15" hidden="0" customHeight="1">
      <x:c r="A50" t="n">
        <x:v>5</x:v>
      </x:c>
      <x:c r="B50" t="str">
        <x:v>Alemanha</x:v>
      </x:c>
      <x:c r="C50" s="42"/>
      <x:c r="D50" s="42" t="str">
        <x:v>x</x:v>
      </x:c>
      <x:c r="E50" s="42"/>
      <x:c r="F50" t="str">
        <x:v>Equador</x:v>
      </x:c>
      <x:c r="G50" t="str"/>
    </x:row>
    <x:row r="51" ht="15" hidden="0" customHeight="1">
      <x:c r="A51" t="n">
        <x:v>6</x:v>
      </x:c>
      <x:c r="B51" t="str">
        <x:v>Curaçau</x:v>
      </x:c>
      <x:c r="C51" s="42"/>
      <x:c r="D51" s="42" t="str">
        <x:v>x</x:v>
      </x:c>
      <x:c r="E51" s="42"/>
      <x:c r="F51" t="str">
        <x:v>Costa do Marfim</x:v>
      </x:c>
      <x:c r="G51" t="str"/>
    </x:row>
    <x:row r="52"/>
    <x:row r="53"/>
    <x:row r="54" ht="15" hidden="0" customHeight="1">
      <x:c r="A54" s="38" t="str">
        <x:v>Grupo F</x:v>
      </x:c>
      <x:c r="B54" s="38"/>
      <x:c r="C54" s="38"/>
      <x:c r="D54" s="38"/>
      <x:c r="E54" s="38"/>
      <x:c r="F54" s="38"/>
      <x:c r="G54" s="38"/>
      <x:c r="H54" s="38"/>
      <x:c r="I54" s="38"/>
      <x:c r="J54" s="38"/>
      <x:c r="K54" s="38"/>
      <x:c r="L54" s="38"/>
      <x:c r="M54" s="38"/>
      <x:c r="N54" s="38"/>
      <x:c r="O54" s="38"/>
      <x:c r="P54" s="38"/>
      <x:c r="Q54" s="38"/>
    </x:row>
    <x:row r="55" ht="15" hidden="0" customHeight="1">
      <x:c r="A55" s="16" t="str">
        <x:v>Jogo</x:v>
      </x:c>
      <x:c r="B55" s="16" t="str">
        <x:v>Casa</x:v>
      </x:c>
      <x:c r="C55" s="16" t="str">
        <x:v>Gols Casa</x:v>
      </x:c>
      <x:c r="D55" s="16" t="str">
        <x:v>x</x:v>
      </x:c>
      <x:c r="E55" s="16" t="str">
        <x:v>Gols Fora</x:v>
      </x:c>
      <x:c r="F55" s="16" t="str">
        <x:v>Fora</x:v>
      </x:c>
      <x:c r="G55" s="16" t="str">
        <x:v>Origem</x:v>
      </x:c>
      <x:c r="I55" s="16" t="str">
        <x:v>Seleção</x:v>
      </x:c>
      <x:c r="J55" s="16" t="str">
        <x:v>PJ</x:v>
      </x:c>
      <x:c r="K55" s="16" t="str">
        <x:v>Pts</x:v>
      </x:c>
      <x:c r="L55" s="16" t="str">
        <x:v>GP</x:v>
      </x:c>
      <x:c r="M55" s="16" t="str">
        <x:v>GC</x:v>
      </x:c>
      <x:c r="N55" s="16" t="str">
        <x:v>SG</x:v>
      </x:c>
      <x:c r="O55" s="16" t="str">
        <x:v>Score</x:v>
      </x:c>
      <x:c r="P55" s="16" t="str">
        <x:v>Pos</x:v>
      </x:c>
      <x:c r="Q55" s="16" t="str">
        <x:v>Classificado</x:v>
      </x:c>
    </x:row>
    <x:row r="56" ht="15" hidden="0" customHeight="1">
      <x:c r="A56" t="n">
        <x:v>1</x:v>
      </x:c>
      <x:c r="B56" t="str">
        <x:v>Holanda</x:v>
      </x:c>
      <x:c r="C56" t="n">
        <x:f>'Palpites Rodada 1'!F12</x:f>
        <x:v>0</x:v>
      </x:c>
      <x:c r="D56" t="str">
        <x:v>x</x:v>
      </x:c>
      <x:c r="E56" t="n">
        <x:f>'Palpites Rodada 1'!G12</x:f>
        <x:v>0</x:v>
      </x:c>
      <x:c r="F56" t="str">
        <x:v>Japão</x:v>
      </x:c>
      <x:c r="G56" t="str">
        <x:v>Rodada 1</x:v>
      </x:c>
      <x:c r="I56" s="44" t="str">
        <x:v>Holanda</x:v>
      </x:c>
      <x:c r="J56" s="44" t="n">
        <x:f>COUNTIFS($B$56:$B$61,I56,$C$56:$C$61,"&lt;&gt;")+COUNTIFS($F$56:$F$61,I56,$E$56:$E$61,"&lt;&gt;")</x:f>
        <x:v>1</x:v>
      </x:c>
      <x:c r="K56" s="44" t="n">
        <x:f>SUMPRODUCT(($B$56:$B$61=I56)*($C$56:$C$61&lt;&gt;"")*(($C$56:$C$61&gt;$E$56:$E$61)*3+($C$56:$C$61=$E$56:$E$61)*1))+SUMPRODUCT(($F$56:$F$61=I56)*($E$56:$E$61&lt;&gt;"")*(($E$56:$E$61&gt;$C$56:$C$61)*3+($E$56:$E$61=$C$56:$C$61)*1))</x:f>
        <x:v>0</x:v>
      </x:c>
      <x:c r="L56" s="44" t="n">
        <x:f>SUMIF($B$56:$B$61,I56,$C$56:$C$61)+SUMIF($F$56:$F$61,I56,$E$56:$E$61)</x:f>
        <x:v>0</x:v>
      </x:c>
      <x:c r="M56" s="44" t="n">
        <x:f>SUMIF($B$56:$B$61,I56,$E$56:$E$61)+SUMIF($F$56:$F$61,I56,$C$56:$C$61)</x:f>
        <x:v>0</x:v>
      </x:c>
      <x:c r="N56" s="44" t="n">
        <x:f>L56-M56</x:f>
        <x:v>0</x:v>
      </x:c>
      <x:c r="O56" s="44" t="n">
        <x:f>K56*100000+N56*1000+L56*10-ROW()/10000</x:f>
        <x:v>-0.0056</x:v>
      </x:c>
      <x:c r="P56" s="44" t="n">
        <x:f>RANK.EQ(O56,$O$56:$O$59,0)</x:f>
        <x:v>1</x:v>
      </x:c>
      <x:c r="Q56" s="44" t="str">
        <x:f>IF(P56&lt;=2,"Direto",IF(P56=3,"3º colocado",""))</x:f>
        <x:v>Direto</x:v>
      </x:c>
    </x:row>
    <x:row r="57" ht="15" hidden="0" customHeight="1">
      <x:c r="A57" t="n">
        <x:v>2</x:v>
      </x:c>
      <x:c r="B57" t="str">
        <x:v>Suécia</x:v>
      </x:c>
      <x:c r="C57" t="n">
        <x:f>'Palpites Rodada 1'!F13</x:f>
        <x:v>0</x:v>
      </x:c>
      <x:c r="D57" t="str">
        <x:v>x</x:v>
      </x:c>
      <x:c r="E57" t="n">
        <x:f>'Palpites Rodada 1'!G13</x:f>
        <x:v>0</x:v>
      </x:c>
      <x:c r="F57" t="str">
        <x:v>Tunísia</x:v>
      </x:c>
      <x:c r="G57" t="str">
        <x:v>Rodada 1</x:v>
      </x:c>
      <x:c r="I57" s="44" t="str">
        <x:v>Japão</x:v>
      </x:c>
      <x:c r="J57" s="44" t="n">
        <x:f>COUNTIFS($B$56:$B$61,I57,$C$56:$C$61,"&lt;&gt;")+COUNTIFS($F$56:$F$61,I57,$E$56:$E$61,"&lt;&gt;")</x:f>
        <x:v>1</x:v>
      </x:c>
      <x:c r="K57" s="44" t="n">
        <x:f>SUMPRODUCT(($B$56:$B$61=I57)*($C$56:$C$61&lt;&gt;"")*(($C$56:$C$61&gt;$E$56:$E$61)*3+($C$56:$C$61=$E$56:$E$61)*1))+SUMPRODUCT(($F$56:$F$61=I57)*($E$56:$E$61&lt;&gt;"")*(($E$56:$E$61&gt;$C$56:$C$61)*3+($E$56:$E$61=$C$56:$C$61)*1))</x:f>
        <x:v>0</x:v>
      </x:c>
      <x:c r="L57" s="44" t="n">
        <x:f>SUMIF($B$56:$B$61,I57,$C$56:$C$61)+SUMIF($F$56:$F$61,I57,$E$56:$E$61)</x:f>
        <x:v>0</x:v>
      </x:c>
      <x:c r="M57" s="44" t="n">
        <x:f>SUMIF($B$56:$B$61,I57,$E$56:$E$61)+SUMIF($F$56:$F$61,I57,$C$56:$C$61)</x:f>
        <x:v>0</x:v>
      </x:c>
      <x:c r="N57" s="44" t="n">
        <x:f>L57-M57</x:f>
        <x:v>0</x:v>
      </x:c>
      <x:c r="O57" s="44" t="n">
        <x:f>K57*100000+N57*1000+L57*10-ROW()/10000</x:f>
        <x:v>-0.0057</x:v>
      </x:c>
      <x:c r="P57" s="44" t="n">
        <x:f>RANK.EQ(O57,$O$56:$O$59,0)</x:f>
        <x:v>2</x:v>
      </x:c>
      <x:c r="Q57" s="44" t="str">
        <x:f>IF(P57&lt;=2,"Direto",IF(P57=3,"3º colocado",""))</x:f>
        <x:v>Direto</x:v>
      </x:c>
    </x:row>
    <x:row r="58" ht="15" hidden="0" customHeight="1">
      <x:c r="A58" t="n">
        <x:v>3</x:v>
      </x:c>
      <x:c r="B58" t="str">
        <x:v>Holanda</x:v>
      </x:c>
      <x:c r="C58" s="42"/>
      <x:c r="D58" s="42" t="str">
        <x:v>x</x:v>
      </x:c>
      <x:c r="E58" s="42"/>
      <x:c r="F58" t="str">
        <x:v>Suécia</x:v>
      </x:c>
      <x:c r="G58" t="str"/>
      <x:c r="I58" s="44" t="str">
        <x:v>Suécia</x:v>
      </x:c>
      <x:c r="J58" s="44" t="n">
        <x:f>COUNTIFS($B$56:$B$61,I58,$C$56:$C$61,"&lt;&gt;")+COUNTIFS($F$56:$F$61,I58,$E$56:$E$61,"&lt;&gt;")</x:f>
        <x:v>1</x:v>
      </x:c>
      <x:c r="K58" s="44" t="n">
        <x:f>SUMPRODUCT(($B$56:$B$61=I58)*($C$56:$C$61&lt;&gt;"")*(($C$56:$C$61&gt;$E$56:$E$61)*3+($C$56:$C$61=$E$56:$E$61)*1))+SUMPRODUCT(($F$56:$F$61=I58)*($E$56:$E$61&lt;&gt;"")*(($E$56:$E$61&gt;$C$56:$C$61)*3+($E$56:$E$61=$C$56:$C$61)*1))</x:f>
        <x:v>0</x:v>
      </x:c>
      <x:c r="L58" s="44" t="n">
        <x:f>SUMIF($B$56:$B$61,I58,$C$56:$C$61)+SUMIF($F$56:$F$61,I58,$E$56:$E$61)</x:f>
        <x:v>0</x:v>
      </x:c>
      <x:c r="M58" s="44" t="n">
        <x:f>SUMIF($B$56:$B$61,I58,$E$56:$E$61)+SUMIF($F$56:$F$61,I58,$C$56:$C$61)</x:f>
        <x:v>0</x:v>
      </x:c>
      <x:c r="N58" s="44" t="n">
        <x:f>L58-M58</x:f>
        <x:v>0</x:v>
      </x:c>
      <x:c r="O58" s="44" t="n">
        <x:f>K58*100000+N58*1000+L58*10-ROW()/10000</x:f>
        <x:v>-0.0058</x:v>
      </x:c>
      <x:c r="P58" s="44" t="n">
        <x:f>RANK.EQ(O58,$O$56:$O$59,0)</x:f>
        <x:v>3</x:v>
      </x:c>
      <x:c r="Q58" s="44" t="str">
        <x:f>IF(P58&lt;=2,"Direto",IF(P58=3,"3º colocado",""))</x:f>
        <x:v>3º colocado</x:v>
      </x:c>
    </x:row>
    <x:row r="59" ht="15" hidden="0" customHeight="1">
      <x:c r="A59" t="n">
        <x:v>4</x:v>
      </x:c>
      <x:c r="B59" t="str">
        <x:v>Tunísia</x:v>
      </x:c>
      <x:c r="C59" s="42"/>
      <x:c r="D59" s="42" t="str">
        <x:v>x</x:v>
      </x:c>
      <x:c r="E59" s="42"/>
      <x:c r="F59" t="str">
        <x:v>Japão</x:v>
      </x:c>
      <x:c r="G59" t="str"/>
      <x:c r="I59" s="44" t="str">
        <x:v>Tunísia</x:v>
      </x:c>
      <x:c r="J59" s="44" t="n">
        <x:f>COUNTIFS($B$56:$B$61,I59,$C$56:$C$61,"&lt;&gt;")+COUNTIFS($F$56:$F$61,I59,$E$56:$E$61,"&lt;&gt;")</x:f>
        <x:v>1</x:v>
      </x:c>
      <x:c r="K59" s="44" t="n">
        <x:f>SUMPRODUCT(($B$56:$B$61=I59)*($C$56:$C$61&lt;&gt;"")*(($C$56:$C$61&gt;$E$56:$E$61)*3+($C$56:$C$61=$E$56:$E$61)*1))+SUMPRODUCT(($F$56:$F$61=I59)*($E$56:$E$61&lt;&gt;"")*(($E$56:$E$61&gt;$C$56:$C$61)*3+($E$56:$E$61=$C$56:$C$61)*1))</x:f>
        <x:v>0</x:v>
      </x:c>
      <x:c r="L59" s="44" t="n">
        <x:f>SUMIF($B$56:$B$61,I59,$C$56:$C$61)+SUMIF($F$56:$F$61,I59,$E$56:$E$61)</x:f>
        <x:v>0</x:v>
      </x:c>
      <x:c r="M59" s="44" t="n">
        <x:f>SUMIF($B$56:$B$61,I59,$E$56:$E$61)+SUMIF($F$56:$F$61,I59,$C$56:$C$61)</x:f>
        <x:v>0</x:v>
      </x:c>
      <x:c r="N59" s="44" t="n">
        <x:f>L59-M59</x:f>
        <x:v>0</x:v>
      </x:c>
      <x:c r="O59" s="44" t="n">
        <x:f>K59*100000+N59*1000+L59*10-ROW()/10000</x:f>
        <x:v>-0.0059</x:v>
      </x:c>
      <x:c r="P59" s="44" t="n">
        <x:f>RANK.EQ(O59,$O$56:$O$59,0)</x:f>
        <x:v>4</x:v>
      </x:c>
      <x:c r="Q59" s="44" t="str">
        <x:f>IF(P59&lt;=2,"Direto",IF(P59=3,"3º colocado",""))</x:f>
      </x:c>
    </x:row>
    <x:row r="60" ht="15" hidden="0" customHeight="1">
      <x:c r="A60" t="n">
        <x:v>5</x:v>
      </x:c>
      <x:c r="B60" t="str">
        <x:v>Holanda</x:v>
      </x:c>
      <x:c r="C60" s="42"/>
      <x:c r="D60" s="42" t="str">
        <x:v>x</x:v>
      </x:c>
      <x:c r="E60" s="42"/>
      <x:c r="F60" t="str">
        <x:v>Tunísia</x:v>
      </x:c>
      <x:c r="G60" t="str"/>
    </x:row>
    <x:row r="61">
      <x:c r="A61" t="n">
        <x:v>6</x:v>
      </x:c>
      <x:c r="B61" t="str">
        <x:v>Japão</x:v>
      </x:c>
      <x:c r="C61" s="42"/>
      <x:c r="D61" s="42" t="str">
        <x:v>x</x:v>
      </x:c>
      <x:c r="E61" s="42"/>
      <x:c r="F61" t="str">
        <x:v>Suécia</x:v>
      </x:c>
      <x:c r="G61" t="str"/>
    </x:row>
    <x:row r="64">
      <x:c r="A64" s="38" t="str">
        <x:v>Grupo G</x:v>
      </x:c>
      <x:c r="B64" s="38"/>
      <x:c r="C64" s="38"/>
      <x:c r="D64" s="38"/>
      <x:c r="E64" s="38"/>
      <x:c r="F64" s="38"/>
      <x:c r="G64" s="38"/>
      <x:c r="H64" s="38"/>
      <x:c r="I64" s="38"/>
      <x:c r="J64" s="38"/>
      <x:c r="K64" s="38"/>
      <x:c r="L64" s="38"/>
      <x:c r="M64" s="38"/>
      <x:c r="N64" s="38"/>
      <x:c r="O64" s="38"/>
      <x:c r="P64" s="38"/>
      <x:c r="Q64" s="38"/>
    </x:row>
    <x:row r="65">
      <x:c r="A65" s="16" t="str">
        <x:v>Jogo</x:v>
      </x:c>
      <x:c r="B65" s="16" t="str">
        <x:v>Casa</x:v>
      </x:c>
      <x:c r="C65" s="16" t="str">
        <x:v>Gols Casa</x:v>
      </x:c>
      <x:c r="D65" s="16" t="str">
        <x:v>x</x:v>
      </x:c>
      <x:c r="E65" s="16" t="str">
        <x:v>Gols Fora</x:v>
      </x:c>
      <x:c r="F65" s="16" t="str">
        <x:v>Fora</x:v>
      </x:c>
      <x:c r="G65" s="16" t="str">
        <x:v>Origem</x:v>
      </x:c>
      <x:c r="I65" s="16" t="str">
        <x:v>Seleção</x:v>
      </x:c>
      <x:c r="J65" s="16" t="str">
        <x:v>PJ</x:v>
      </x:c>
      <x:c r="K65" s="16" t="str">
        <x:v>Pts</x:v>
      </x:c>
      <x:c r="L65" s="16" t="str">
        <x:v>GP</x:v>
      </x:c>
      <x:c r="M65" s="16" t="str">
        <x:v>GC</x:v>
      </x:c>
      <x:c r="N65" s="16" t="str">
        <x:v>SG</x:v>
      </x:c>
      <x:c r="O65" s="16" t="str">
        <x:v>Score</x:v>
      </x:c>
      <x:c r="P65" s="16" t="str">
        <x:v>Pos</x:v>
      </x:c>
      <x:c r="Q65" s="16" t="str">
        <x:v>Classificado</x:v>
      </x:c>
    </x:row>
    <x:row r="66">
      <x:c r="A66" t="n">
        <x:v>1</x:v>
      </x:c>
      <x:c r="B66" t="str">
        <x:v>Bélgica</x:v>
      </x:c>
      <x:c r="C66" t="n">
        <x:f>'Palpites Rodada 1'!F16</x:f>
        <x:v>0</x:v>
      </x:c>
      <x:c r="D66" t="str">
        <x:v>x</x:v>
      </x:c>
      <x:c r="E66" t="n">
        <x:f>'Palpites Rodada 1'!G16</x:f>
        <x:v>0</x:v>
      </x:c>
      <x:c r="F66" t="str">
        <x:v>Egito</x:v>
      </x:c>
      <x:c r="G66" t="str">
        <x:v>Rodada 1</x:v>
      </x:c>
      <x:c r="I66" s="44" t="str">
        <x:v>Bélgica</x:v>
      </x:c>
      <x:c r="J66" s="44" t="n">
        <x:f>COUNTIFS($B$66:$B$71,I66,$C$66:$C$71,"&lt;&gt;")+COUNTIFS($F$66:$F$71,I66,$E$66:$E$71,"&lt;&gt;")</x:f>
        <x:v>1</x:v>
      </x:c>
      <x:c r="K66" s="44" t="n">
        <x:f>SUMPRODUCT(($B$66:$B$71=I66)*($C$66:$C$71&lt;&gt;"")*(($C$66:$C$71&gt;$E$66:$E$71)*3+($C$66:$C$71=$E$66:$E$71)*1))+SUMPRODUCT(($F$66:$F$71=I66)*($E$66:$E$71&lt;&gt;"")*(($E$66:$E$71&gt;$C$66:$C$71)*3+($E$66:$E$71=$C$66:$C$71)*1))</x:f>
        <x:v>0</x:v>
      </x:c>
      <x:c r="L66" s="44" t="n">
        <x:f>SUMIF($B$66:$B$71,I66,$C$66:$C$71)+SUMIF($F$66:$F$71,I66,$E$66:$E$71)</x:f>
        <x:v>0</x:v>
      </x:c>
      <x:c r="M66" s="44" t="n">
        <x:f>SUMIF($B$66:$B$71,I66,$E$66:$E$71)+SUMIF($F$66:$F$71,I66,$C$66:$C$71)</x:f>
        <x:v>0</x:v>
      </x:c>
      <x:c r="N66" s="44" t="n">
        <x:f>L66-M66</x:f>
        <x:v>0</x:v>
      </x:c>
      <x:c r="O66" s="44" t="n">
        <x:f>K66*100000+N66*1000+L66*10-ROW()/10000</x:f>
        <x:v>-0.0066</x:v>
      </x:c>
      <x:c r="P66" s="44" t="n">
        <x:f>RANK.EQ(O66,$O$66:$O$69,0)</x:f>
        <x:v>1</x:v>
      </x:c>
      <x:c r="Q66" s="44" t="str">
        <x:f>IF(P66&lt;=2,"Direto",IF(P66=3,"3º colocado",""))</x:f>
        <x:v>Direto</x:v>
      </x:c>
    </x:row>
    <x:row r="67">
      <x:c r="A67" t="n">
        <x:v>2</x:v>
      </x:c>
      <x:c r="B67" t="str">
        <x:v>Irã</x:v>
      </x:c>
      <x:c r="C67" t="n">
        <x:f>'Palpites Rodada 1'!F17</x:f>
        <x:v>0</x:v>
      </x:c>
      <x:c r="D67" t="str">
        <x:v>x</x:v>
      </x:c>
      <x:c r="E67" t="n">
        <x:f>'Palpites Rodada 1'!G17</x:f>
        <x:v>0</x:v>
      </x:c>
      <x:c r="F67" t="str">
        <x:v>Nova Zelândia</x:v>
      </x:c>
      <x:c r="G67" t="str">
        <x:v>Rodada 1</x:v>
      </x:c>
      <x:c r="I67" s="44" t="str">
        <x:v>Egito</x:v>
      </x:c>
      <x:c r="J67" s="44" t="n">
        <x:f>COUNTIFS($B$66:$B$71,I67,$C$66:$C$71,"&lt;&gt;")+COUNTIFS($F$66:$F$71,I67,$E$66:$E$71,"&lt;&gt;")</x:f>
        <x:v>1</x:v>
      </x:c>
      <x:c r="K67" s="44" t="n">
        <x:f>SUMPRODUCT(($B$66:$B$71=I67)*($C$66:$C$71&lt;&gt;"")*(($C$66:$C$71&gt;$E$66:$E$71)*3+($C$66:$C$71=$E$66:$E$71)*1))+SUMPRODUCT(($F$66:$F$71=I67)*($E$66:$E$71&lt;&gt;"")*(($E$66:$E$71&gt;$C$66:$C$71)*3+($E$66:$E$71=$C$66:$C$71)*1))</x:f>
        <x:v>0</x:v>
      </x:c>
      <x:c r="L67" s="44" t="n">
        <x:f>SUMIF($B$66:$B$71,I67,$C$66:$C$71)+SUMIF($F$66:$F$71,I67,$E$66:$E$71)</x:f>
        <x:v>0</x:v>
      </x:c>
      <x:c r="M67" s="44" t="n">
        <x:f>SUMIF($B$66:$B$71,I67,$E$66:$E$71)+SUMIF($F$66:$F$71,I67,$C$66:$C$71)</x:f>
        <x:v>0</x:v>
      </x:c>
      <x:c r="N67" s="44" t="n">
        <x:f>L67-M67</x:f>
        <x:v>0</x:v>
      </x:c>
      <x:c r="O67" s="44" t="n">
        <x:f>K67*100000+N67*1000+L67*10-ROW()/10000</x:f>
        <x:v>-0.0067</x:v>
      </x:c>
      <x:c r="P67" s="44" t="n">
        <x:f>RANK.EQ(O67,$O$66:$O$69,0)</x:f>
        <x:v>2</x:v>
      </x:c>
      <x:c r="Q67" s="44" t="str">
        <x:f>IF(P67&lt;=2,"Direto",IF(P67=3,"3º colocado",""))</x:f>
        <x:v>Direto</x:v>
      </x:c>
    </x:row>
    <x:row r="68">
      <x:c r="A68" t="n">
        <x:v>3</x:v>
      </x:c>
      <x:c r="B68" t="str">
        <x:v>Bélgica</x:v>
      </x:c>
      <x:c r="C68" s="42"/>
      <x:c r="D68" s="42" t="str">
        <x:v>x</x:v>
      </x:c>
      <x:c r="E68" s="42"/>
      <x:c r="F68" t="str">
        <x:v>Irã</x:v>
      </x:c>
      <x:c r="G68" t="str"/>
      <x:c r="I68" s="44" t="str">
        <x:v>Irã</x:v>
      </x:c>
      <x:c r="J68" s="44" t="n">
        <x:f>COUNTIFS($B$66:$B$71,I68,$C$66:$C$71,"&lt;&gt;")+COUNTIFS($F$66:$F$71,I68,$E$66:$E$71,"&lt;&gt;")</x:f>
        <x:v>1</x:v>
      </x:c>
      <x:c r="K68" s="44" t="n">
        <x:f>SUMPRODUCT(($B$66:$B$71=I68)*($C$66:$C$71&lt;&gt;"")*(($C$66:$C$71&gt;$E$66:$E$71)*3+($C$66:$C$71=$E$66:$E$71)*1))+SUMPRODUCT(($F$66:$F$71=I68)*($E$66:$E$71&lt;&gt;"")*(($E$66:$E$71&gt;$C$66:$C$71)*3+($E$66:$E$71=$C$66:$C$71)*1))</x:f>
        <x:v>0</x:v>
      </x:c>
      <x:c r="L68" s="44" t="n">
        <x:f>SUMIF($B$66:$B$71,I68,$C$66:$C$71)+SUMIF($F$66:$F$71,I68,$E$66:$E$71)</x:f>
        <x:v>0</x:v>
      </x:c>
      <x:c r="M68" s="44" t="n">
        <x:f>SUMIF($B$66:$B$71,I68,$E$66:$E$71)+SUMIF($F$66:$F$71,I68,$C$66:$C$71)</x:f>
        <x:v>0</x:v>
      </x:c>
      <x:c r="N68" s="44" t="n">
        <x:f>L68-M68</x:f>
        <x:v>0</x:v>
      </x:c>
      <x:c r="O68" s="44" t="n">
        <x:f>K68*100000+N68*1000+L68*10-ROW()/10000</x:f>
        <x:v>-0.0068</x:v>
      </x:c>
      <x:c r="P68" s="44" t="n">
        <x:f>RANK.EQ(O68,$O$66:$O$69,0)</x:f>
        <x:v>3</x:v>
      </x:c>
      <x:c r="Q68" s="44" t="str">
        <x:f>IF(P68&lt;=2,"Direto",IF(P68=3,"3º colocado",""))</x:f>
        <x:v>3º colocado</x:v>
      </x:c>
    </x:row>
    <x:row r="69">
      <x:c r="A69" t="n">
        <x:v>4</x:v>
      </x:c>
      <x:c r="B69" t="str">
        <x:v>Nova Zelândia</x:v>
      </x:c>
      <x:c r="C69" s="42"/>
      <x:c r="D69" s="42" t="str">
        <x:v>x</x:v>
      </x:c>
      <x:c r="E69" s="42"/>
      <x:c r="F69" t="str">
        <x:v>Egito</x:v>
      </x:c>
      <x:c r="G69" t="str"/>
      <x:c r="I69" s="44" t="str">
        <x:v>Nova Zelândia</x:v>
      </x:c>
      <x:c r="J69" s="44" t="n">
        <x:f>COUNTIFS($B$66:$B$71,I69,$C$66:$C$71,"&lt;&gt;")+COUNTIFS($F$66:$F$71,I69,$E$66:$E$71,"&lt;&gt;")</x:f>
        <x:v>1</x:v>
      </x:c>
      <x:c r="K69" s="44" t="n">
        <x:f>SUMPRODUCT(($B$66:$B$71=I69)*($C$66:$C$71&lt;&gt;"")*(($C$66:$C$71&gt;$E$66:$E$71)*3+($C$66:$C$71=$E$66:$E$71)*1))+SUMPRODUCT(($F$66:$F$71=I69)*($E$66:$E$71&lt;&gt;"")*(($E$66:$E$71&gt;$C$66:$C$71)*3+($E$66:$E$71=$C$66:$C$71)*1))</x:f>
        <x:v>0</x:v>
      </x:c>
      <x:c r="L69" s="44" t="n">
        <x:f>SUMIF($B$66:$B$71,I69,$C$66:$C$71)+SUMIF($F$66:$F$71,I69,$E$66:$E$71)</x:f>
        <x:v>0</x:v>
      </x:c>
      <x:c r="M69" s="44" t="n">
        <x:f>SUMIF($B$66:$B$71,I69,$E$66:$E$71)+SUMIF($F$66:$F$71,I69,$C$66:$C$71)</x:f>
        <x:v>0</x:v>
      </x:c>
      <x:c r="N69" s="44" t="n">
        <x:f>L69-M69</x:f>
        <x:v>0</x:v>
      </x:c>
      <x:c r="O69" s="44" t="n">
        <x:f>K69*100000+N69*1000+L69*10-ROW()/10000</x:f>
        <x:v>-0.0069</x:v>
      </x:c>
      <x:c r="P69" s="44" t="n">
        <x:f>RANK.EQ(O69,$O$66:$O$69,0)</x:f>
        <x:v>4</x:v>
      </x:c>
      <x:c r="Q69" s="44" t="str">
        <x:f>IF(P69&lt;=2,"Direto",IF(P69=3,"3º colocado",""))</x:f>
      </x:c>
    </x:row>
    <x:row r="70">
      <x:c r="A70" t="n">
        <x:v>5</x:v>
      </x:c>
      <x:c r="B70" t="str">
        <x:v>Bélgica</x:v>
      </x:c>
      <x:c r="C70" s="42"/>
      <x:c r="D70" s="42" t="str">
        <x:v>x</x:v>
      </x:c>
      <x:c r="E70" s="42"/>
      <x:c r="F70" t="str">
        <x:v>Nova Zelândia</x:v>
      </x:c>
      <x:c r="G70" t="str"/>
    </x:row>
    <x:row r="71">
      <x:c r="A71" t="n">
        <x:v>6</x:v>
      </x:c>
      <x:c r="B71" t="str">
        <x:v>Egito</x:v>
      </x:c>
      <x:c r="C71" s="42"/>
      <x:c r="D71" s="42" t="str">
        <x:v>x</x:v>
      </x:c>
      <x:c r="E71" s="42"/>
      <x:c r="F71" t="str">
        <x:v>Irã</x:v>
      </x:c>
      <x:c r="G71" t="str"/>
    </x:row>
    <x:row r="74">
      <x:c r="A74" s="38" t="str">
        <x:v>Grupo H</x:v>
      </x:c>
      <x:c r="B74" s="38"/>
      <x:c r="C74" s="38"/>
      <x:c r="D74" s="38"/>
      <x:c r="E74" s="38"/>
      <x:c r="F74" s="38"/>
      <x:c r="G74" s="38"/>
      <x:c r="H74" s="38"/>
      <x:c r="I74" s="38"/>
      <x:c r="J74" s="38"/>
      <x:c r="K74" s="38"/>
      <x:c r="L74" s="38"/>
      <x:c r="M74" s="38"/>
      <x:c r="N74" s="38"/>
      <x:c r="O74" s="38"/>
      <x:c r="P74" s="38"/>
      <x:c r="Q74" s="38"/>
    </x:row>
    <x:row r="75">
      <x:c r="A75" s="16" t="str">
        <x:v>Jogo</x:v>
      </x:c>
      <x:c r="B75" s="16" t="str">
        <x:v>Casa</x:v>
      </x:c>
      <x:c r="C75" s="16" t="str">
        <x:v>Gols Casa</x:v>
      </x:c>
      <x:c r="D75" s="16" t="str">
        <x:v>x</x:v>
      </x:c>
      <x:c r="E75" s="16" t="str">
        <x:v>Gols Fora</x:v>
      </x:c>
      <x:c r="F75" s="16" t="str">
        <x:v>Fora</x:v>
      </x:c>
      <x:c r="G75" s="16" t="str">
        <x:v>Origem</x:v>
      </x:c>
      <x:c r="I75" s="16" t="str">
        <x:v>Seleção</x:v>
      </x:c>
      <x:c r="J75" s="16" t="str">
        <x:v>PJ</x:v>
      </x:c>
      <x:c r="K75" s="16" t="str">
        <x:v>Pts</x:v>
      </x:c>
      <x:c r="L75" s="16" t="str">
        <x:v>GP</x:v>
      </x:c>
      <x:c r="M75" s="16" t="str">
        <x:v>GC</x:v>
      </x:c>
      <x:c r="N75" s="16" t="str">
        <x:v>SG</x:v>
      </x:c>
      <x:c r="O75" s="16" t="str">
        <x:v>Score</x:v>
      </x:c>
      <x:c r="P75" s="16" t="str">
        <x:v>Pos</x:v>
      </x:c>
      <x:c r="Q75" s="16" t="str">
        <x:v>Classificado</x:v>
      </x:c>
    </x:row>
    <x:row r="76">
      <x:c r="A76" t="n">
        <x:v>1</x:v>
      </x:c>
      <x:c r="B76" t="str">
        <x:v>Espanha</x:v>
      </x:c>
      <x:c r="C76" t="n">
        <x:f>'Palpites Rodada 1'!F14</x:f>
        <x:v>0</x:v>
      </x:c>
      <x:c r="D76" t="str">
        <x:v>x</x:v>
      </x:c>
      <x:c r="E76" t="n">
        <x:f>'Palpites Rodada 1'!G14</x:f>
        <x:v>0</x:v>
      </x:c>
      <x:c r="F76" t="str">
        <x:v>Cabo Verde</x:v>
      </x:c>
      <x:c r="G76" t="str">
        <x:v>Rodada 1</x:v>
      </x:c>
      <x:c r="I76" s="44" t="str">
        <x:v>Espanha</x:v>
      </x:c>
      <x:c r="J76" s="44" t="n">
        <x:f>COUNTIFS($B$76:$B$81,I76,$C$76:$C$81,"&lt;&gt;")+COUNTIFS($F$76:$F$81,I76,$E$76:$E$81,"&lt;&gt;")</x:f>
        <x:v>1</x:v>
      </x:c>
      <x:c r="K76" s="44" t="n">
        <x:f>SUMPRODUCT(($B$76:$B$81=I76)*($C$76:$C$81&lt;&gt;"")*(($C$76:$C$81&gt;$E$76:$E$81)*3+($C$76:$C$81=$E$76:$E$81)*1))+SUMPRODUCT(($F$76:$F$81=I76)*($E$76:$E$81&lt;&gt;"")*(($E$76:$E$81&gt;$C$76:$C$81)*3+($E$76:$E$81=$C$76:$C$81)*1))</x:f>
        <x:v>0</x:v>
      </x:c>
      <x:c r="L76" s="44" t="n">
        <x:f>SUMIF($B$76:$B$81,I76,$C$76:$C$81)+SUMIF($F$76:$F$81,I76,$E$76:$E$81)</x:f>
        <x:v>0</x:v>
      </x:c>
      <x:c r="M76" s="44" t="n">
        <x:f>SUMIF($B$76:$B$81,I76,$E$76:$E$81)+SUMIF($F$76:$F$81,I76,$C$76:$C$81)</x:f>
        <x:v>0</x:v>
      </x:c>
      <x:c r="N76" s="44" t="n">
        <x:f>L76-M76</x:f>
        <x:v>0</x:v>
      </x:c>
      <x:c r="O76" s="44" t="n">
        <x:f>K76*100000+N76*1000+L76*10-ROW()/10000</x:f>
        <x:v>-0.0076</x:v>
      </x:c>
      <x:c r="P76" s="44" t="n">
        <x:f>RANK.EQ(O76,$O$76:$O$79,0)</x:f>
        <x:v>1</x:v>
      </x:c>
      <x:c r="Q76" s="44" t="str">
        <x:f>IF(P76&lt;=2,"Direto",IF(P76=3,"3º colocado",""))</x:f>
        <x:v>Direto</x:v>
      </x:c>
    </x:row>
    <x:row r="77">
      <x:c r="A77" t="n">
        <x:v>2</x:v>
      </x:c>
      <x:c r="B77" t="str">
        <x:v>Arábia Saudita</x:v>
      </x:c>
      <x:c r="C77" t="n">
        <x:f>'Palpites Rodada 1'!F15</x:f>
        <x:v>0</x:v>
      </x:c>
      <x:c r="D77" t="str">
        <x:v>x</x:v>
      </x:c>
      <x:c r="E77" t="n">
        <x:f>'Palpites Rodada 1'!G15</x:f>
        <x:v>0</x:v>
      </x:c>
      <x:c r="F77" t="str">
        <x:v>Uruguai</x:v>
      </x:c>
      <x:c r="G77" t="str">
        <x:v>Rodada 1</x:v>
      </x:c>
      <x:c r="I77" s="44" t="str">
        <x:v>Cabo Verde</x:v>
      </x:c>
      <x:c r="J77" s="44" t="n">
        <x:f>COUNTIFS($B$76:$B$81,I77,$C$76:$C$81,"&lt;&gt;")+COUNTIFS($F$76:$F$81,I77,$E$76:$E$81,"&lt;&gt;")</x:f>
        <x:v>1</x:v>
      </x:c>
      <x:c r="K77" s="44" t="n">
        <x:f>SUMPRODUCT(($B$76:$B$81=I77)*($C$76:$C$81&lt;&gt;"")*(($C$76:$C$81&gt;$E$76:$E$81)*3+($C$76:$C$81=$E$76:$E$81)*1))+SUMPRODUCT(($F$76:$F$81=I77)*($E$76:$E$81&lt;&gt;"")*(($E$76:$E$81&gt;$C$76:$C$81)*3+($E$76:$E$81=$C$76:$C$81)*1))</x:f>
        <x:v>0</x:v>
      </x:c>
      <x:c r="L77" s="44" t="n">
        <x:f>SUMIF($B$76:$B$81,I77,$C$76:$C$81)+SUMIF($F$76:$F$81,I77,$E$76:$E$81)</x:f>
        <x:v>0</x:v>
      </x:c>
      <x:c r="M77" s="44" t="n">
        <x:f>SUMIF($B$76:$B$81,I77,$E$76:$E$81)+SUMIF($F$76:$F$81,I77,$C$76:$C$81)</x:f>
        <x:v>0</x:v>
      </x:c>
      <x:c r="N77" s="44" t="n">
        <x:f>L77-M77</x:f>
        <x:v>0</x:v>
      </x:c>
      <x:c r="O77" s="44" t="n">
        <x:f>K77*100000+N77*1000+L77*10-ROW()/10000</x:f>
        <x:v>-0.0077</x:v>
      </x:c>
      <x:c r="P77" s="44" t="n">
        <x:f>RANK.EQ(O77,$O$76:$O$79,0)</x:f>
        <x:v>2</x:v>
      </x:c>
      <x:c r="Q77" s="44" t="str">
        <x:f>IF(P77&lt;=2,"Direto",IF(P77=3,"3º colocado",""))</x:f>
        <x:v>Direto</x:v>
      </x:c>
    </x:row>
    <x:row r="78">
      <x:c r="A78" t="n">
        <x:v>3</x:v>
      </x:c>
      <x:c r="B78" t="str">
        <x:v>Espanha</x:v>
      </x:c>
      <x:c r="C78" s="42"/>
      <x:c r="D78" s="42" t="str">
        <x:v>x</x:v>
      </x:c>
      <x:c r="E78" s="42"/>
      <x:c r="F78" t="str">
        <x:v>Arábia Saudita</x:v>
      </x:c>
      <x:c r="G78" t="str"/>
      <x:c r="I78" s="44" t="str">
        <x:v>Arábia Saudita</x:v>
      </x:c>
      <x:c r="J78" s="44" t="n">
        <x:f>COUNTIFS($B$76:$B$81,I78,$C$76:$C$81,"&lt;&gt;")+COUNTIFS($F$76:$F$81,I78,$E$76:$E$81,"&lt;&gt;")</x:f>
        <x:v>1</x:v>
      </x:c>
      <x:c r="K78" s="44" t="n">
        <x:f>SUMPRODUCT(($B$76:$B$81=I78)*($C$76:$C$81&lt;&gt;"")*(($C$76:$C$81&gt;$E$76:$E$81)*3+($C$76:$C$81=$E$76:$E$81)*1))+SUMPRODUCT(($F$76:$F$81=I78)*($E$76:$E$81&lt;&gt;"")*(($E$76:$E$81&gt;$C$76:$C$81)*3+($E$76:$E$81=$C$76:$C$81)*1))</x:f>
        <x:v>0</x:v>
      </x:c>
      <x:c r="L78" s="44" t="n">
        <x:f>SUMIF($B$76:$B$81,I78,$C$76:$C$81)+SUMIF($F$76:$F$81,I78,$E$76:$E$81)</x:f>
        <x:v>0</x:v>
      </x:c>
      <x:c r="M78" s="44" t="n">
        <x:f>SUMIF($B$76:$B$81,I78,$E$76:$E$81)+SUMIF($F$76:$F$81,I78,$C$76:$C$81)</x:f>
        <x:v>0</x:v>
      </x:c>
      <x:c r="N78" s="44" t="n">
        <x:f>L78-M78</x:f>
        <x:v>0</x:v>
      </x:c>
      <x:c r="O78" s="44" t="n">
        <x:f>K78*100000+N78*1000+L78*10-ROW()/10000</x:f>
        <x:v>-0.0078</x:v>
      </x:c>
      <x:c r="P78" s="44" t="n">
        <x:f>RANK.EQ(O78,$O$76:$O$79,0)</x:f>
        <x:v>3</x:v>
      </x:c>
      <x:c r="Q78" s="44" t="str">
        <x:f>IF(P78&lt;=2,"Direto",IF(P78=3,"3º colocado",""))</x:f>
        <x:v>3º colocado</x:v>
      </x:c>
    </x:row>
    <x:row r="79">
      <x:c r="A79" t="n">
        <x:v>4</x:v>
      </x:c>
      <x:c r="B79" t="str">
        <x:v>Uruguai</x:v>
      </x:c>
      <x:c r="C79" s="42"/>
      <x:c r="D79" s="42" t="str">
        <x:v>x</x:v>
      </x:c>
      <x:c r="E79" s="42"/>
      <x:c r="F79" t="str">
        <x:v>Cabo Verde</x:v>
      </x:c>
      <x:c r="G79" t="str"/>
      <x:c r="I79" s="44" t="str">
        <x:v>Uruguai</x:v>
      </x:c>
      <x:c r="J79" s="44" t="n">
        <x:f>COUNTIFS($B$76:$B$81,I79,$C$76:$C$81,"&lt;&gt;")+COUNTIFS($F$76:$F$81,I79,$E$76:$E$81,"&lt;&gt;")</x:f>
        <x:v>1</x:v>
      </x:c>
      <x:c r="K79" s="44" t="n">
        <x:f>SUMPRODUCT(($B$76:$B$81=I79)*($C$76:$C$81&lt;&gt;"")*(($C$76:$C$81&gt;$E$76:$E$81)*3+($C$76:$C$81=$E$76:$E$81)*1))+SUMPRODUCT(($F$76:$F$81=I79)*($E$76:$E$81&lt;&gt;"")*(($E$76:$E$81&gt;$C$76:$C$81)*3+($E$76:$E$81=$C$76:$C$81)*1))</x:f>
        <x:v>0</x:v>
      </x:c>
      <x:c r="L79" s="44" t="n">
        <x:f>SUMIF($B$76:$B$81,I79,$C$76:$C$81)+SUMIF($F$76:$F$81,I79,$E$76:$E$81)</x:f>
        <x:v>0</x:v>
      </x:c>
      <x:c r="M79" s="44" t="n">
        <x:f>SUMIF($B$76:$B$81,I79,$E$76:$E$81)+SUMIF($F$76:$F$81,I79,$C$76:$C$81)</x:f>
        <x:v>0</x:v>
      </x:c>
      <x:c r="N79" s="44" t="n">
        <x:f>L79-M79</x:f>
        <x:v>0</x:v>
      </x:c>
      <x:c r="O79" s="44" t="n">
        <x:f>K79*100000+N79*1000+L79*10-ROW()/10000</x:f>
        <x:v>-0.0079</x:v>
      </x:c>
      <x:c r="P79" s="44" t="n">
        <x:f>RANK.EQ(O79,$O$76:$O$79,0)</x:f>
        <x:v>4</x:v>
      </x:c>
      <x:c r="Q79" s="44" t="str">
        <x:f>IF(P79&lt;=2,"Direto",IF(P79=3,"3º colocado",""))</x:f>
      </x:c>
    </x:row>
    <x:row r="80">
      <x:c r="A80" t="n">
        <x:v>5</x:v>
      </x:c>
      <x:c r="B80" t="str">
        <x:v>Espanha</x:v>
      </x:c>
      <x:c r="C80" s="42"/>
      <x:c r="D80" s="42" t="str">
        <x:v>x</x:v>
      </x:c>
      <x:c r="E80" s="42"/>
      <x:c r="F80" t="str">
        <x:v>Uruguai</x:v>
      </x:c>
      <x:c r="G80" t="str"/>
    </x:row>
    <x:row r="81">
      <x:c r="A81" t="n">
        <x:v>6</x:v>
      </x:c>
      <x:c r="B81" t="str">
        <x:v>Cabo Verde</x:v>
      </x:c>
      <x:c r="C81" s="42"/>
      <x:c r="D81" s="42" t="str">
        <x:v>x</x:v>
      </x:c>
      <x:c r="E81" s="42"/>
      <x:c r="F81" t="str">
        <x:v>Arábia Saudita</x:v>
      </x:c>
      <x:c r="G81" t="str"/>
    </x:row>
    <x:row r="84">
      <x:c r="A84" s="38" t="str">
        <x:v>Grupo I</x:v>
      </x:c>
      <x:c r="B84" s="38"/>
      <x:c r="C84" s="38"/>
      <x:c r="D84" s="38"/>
      <x:c r="E84" s="38"/>
      <x:c r="F84" s="38"/>
      <x:c r="G84" s="38"/>
      <x:c r="H84" s="38"/>
      <x:c r="I84" s="38"/>
      <x:c r="J84" s="38"/>
      <x:c r="K84" s="38"/>
      <x:c r="L84" s="38"/>
      <x:c r="M84" s="38"/>
      <x:c r="N84" s="38"/>
      <x:c r="O84" s="38"/>
      <x:c r="P84" s="38"/>
      <x:c r="Q84" s="38"/>
    </x:row>
    <x:row r="85">
      <x:c r="A85" s="16" t="str">
        <x:v>Jogo</x:v>
      </x:c>
      <x:c r="B85" s="16" t="str">
        <x:v>Casa</x:v>
      </x:c>
      <x:c r="C85" s="16" t="str">
        <x:v>Gols Casa</x:v>
      </x:c>
      <x:c r="D85" s="16" t="str">
        <x:v>x</x:v>
      </x:c>
      <x:c r="E85" s="16" t="str">
        <x:v>Gols Fora</x:v>
      </x:c>
      <x:c r="F85" s="16" t="str">
        <x:v>Fora</x:v>
      </x:c>
      <x:c r="G85" s="16" t="str">
        <x:v>Origem</x:v>
      </x:c>
      <x:c r="I85" s="16" t="str">
        <x:v>Seleção</x:v>
      </x:c>
      <x:c r="J85" s="16" t="str">
        <x:v>PJ</x:v>
      </x:c>
      <x:c r="K85" s="16" t="str">
        <x:v>Pts</x:v>
      </x:c>
      <x:c r="L85" s="16" t="str">
        <x:v>GP</x:v>
      </x:c>
      <x:c r="M85" s="16" t="str">
        <x:v>GC</x:v>
      </x:c>
      <x:c r="N85" s="16" t="str">
        <x:v>SG</x:v>
      </x:c>
      <x:c r="O85" s="16" t="str">
        <x:v>Score</x:v>
      </x:c>
      <x:c r="P85" s="16" t="str">
        <x:v>Pos</x:v>
      </x:c>
      <x:c r="Q85" s="16" t="str">
        <x:v>Classificado</x:v>
      </x:c>
    </x:row>
    <x:row r="86">
      <x:c r="A86" t="n">
        <x:v>1</x:v>
      </x:c>
      <x:c r="B86" t="str">
        <x:v>França</x:v>
      </x:c>
      <x:c r="C86" t="n">
        <x:f>'Palpites Rodada 1'!F19</x:f>
        <x:v>0</x:v>
      </x:c>
      <x:c r="D86" t="str">
        <x:v>x</x:v>
      </x:c>
      <x:c r="E86" t="n">
        <x:f>'Palpites Rodada 1'!G19</x:f>
        <x:v>0</x:v>
      </x:c>
      <x:c r="F86" t="str">
        <x:v>Senegal</x:v>
      </x:c>
      <x:c r="G86" t="str">
        <x:v>Rodada 1</x:v>
      </x:c>
      <x:c r="I86" s="44" t="str">
        <x:v>França</x:v>
      </x:c>
      <x:c r="J86" s="44" t="n">
        <x:f>COUNTIFS($B$86:$B$91,I86,$C$86:$C$91,"&lt;&gt;")+COUNTIFS($F$86:$F$91,I86,$E$86:$E$91,"&lt;&gt;")</x:f>
        <x:v>1</x:v>
      </x:c>
      <x:c r="K86" s="44" t="n">
        <x:f>SUMPRODUCT(($B$86:$B$91=I86)*($C$86:$C$91&lt;&gt;"")*(($C$86:$C$91&gt;$E$86:$E$91)*3+($C$86:$C$91=$E$86:$E$91)*1))+SUMPRODUCT(($F$86:$F$91=I86)*($E$86:$E$91&lt;&gt;"")*(($E$86:$E$91&gt;$C$86:$C$91)*3+($E$86:$E$91=$C$86:$C$91)*1))</x:f>
        <x:v>0</x:v>
      </x:c>
      <x:c r="L86" s="44" t="n">
        <x:f>SUMIF($B$86:$B$91,I86,$C$86:$C$91)+SUMIF($F$86:$F$91,I86,$E$86:$E$91)</x:f>
        <x:v>0</x:v>
      </x:c>
      <x:c r="M86" s="44" t="n">
        <x:f>SUMIF($B$86:$B$91,I86,$E$86:$E$91)+SUMIF($F$86:$F$91,I86,$C$86:$C$91)</x:f>
        <x:v>0</x:v>
      </x:c>
      <x:c r="N86" s="44" t="n">
        <x:f>L86-M86</x:f>
        <x:v>0</x:v>
      </x:c>
      <x:c r="O86" s="44" t="n">
        <x:f>K86*100000+N86*1000+L86*10-ROW()/10000</x:f>
        <x:v>-0.0086</x:v>
      </x:c>
      <x:c r="P86" s="44" t="n">
        <x:f>RANK.EQ(O86,$O$86:$O$89,0)</x:f>
        <x:v>1</x:v>
      </x:c>
      <x:c r="Q86" s="44" t="str">
        <x:f>IF(P86&lt;=2,"Direto",IF(P86=3,"3º colocado",""))</x:f>
        <x:v>Direto</x:v>
      </x:c>
    </x:row>
    <x:row r="87">
      <x:c r="A87" t="n">
        <x:v>2</x:v>
      </x:c>
      <x:c r="B87" t="str">
        <x:v>Iraque</x:v>
      </x:c>
      <x:c r="C87" t="n">
        <x:f>'Palpites Rodada 1'!F20</x:f>
        <x:v>0</x:v>
      </x:c>
      <x:c r="D87" t="str">
        <x:v>x</x:v>
      </x:c>
      <x:c r="E87" t="n">
        <x:f>'Palpites Rodada 1'!G20</x:f>
        <x:v>0</x:v>
      </x:c>
      <x:c r="F87" t="str">
        <x:v>Noruega</x:v>
      </x:c>
      <x:c r="G87" t="str">
        <x:v>Rodada 1</x:v>
      </x:c>
      <x:c r="I87" s="44" t="str">
        <x:v>Senegal</x:v>
      </x:c>
      <x:c r="J87" s="44" t="n">
        <x:f>COUNTIFS($B$86:$B$91,I87,$C$86:$C$91,"&lt;&gt;")+COUNTIFS($F$86:$F$91,I87,$E$86:$E$91,"&lt;&gt;")</x:f>
        <x:v>1</x:v>
      </x:c>
      <x:c r="K87" s="44" t="n">
        <x:f>SUMPRODUCT(($B$86:$B$91=I87)*($C$86:$C$91&lt;&gt;"")*(($C$86:$C$91&gt;$E$86:$E$91)*3+($C$86:$C$91=$E$86:$E$91)*1))+SUMPRODUCT(($F$86:$F$91=I87)*($E$86:$E$91&lt;&gt;"")*(($E$86:$E$91&gt;$C$86:$C$91)*3+($E$86:$E$91=$C$86:$C$91)*1))</x:f>
        <x:v>0</x:v>
      </x:c>
      <x:c r="L87" s="44" t="n">
        <x:f>SUMIF($B$86:$B$91,I87,$C$86:$C$91)+SUMIF($F$86:$F$91,I87,$E$86:$E$91)</x:f>
        <x:v>0</x:v>
      </x:c>
      <x:c r="M87" s="44" t="n">
        <x:f>SUMIF($B$86:$B$91,I87,$E$86:$E$91)+SUMIF($F$86:$F$91,I87,$C$86:$C$91)</x:f>
        <x:v>0</x:v>
      </x:c>
      <x:c r="N87" s="44" t="n">
        <x:f>L87-M87</x:f>
        <x:v>0</x:v>
      </x:c>
      <x:c r="O87" s="44" t="n">
        <x:f>K87*100000+N87*1000+L87*10-ROW()/10000</x:f>
        <x:v>-0.0087</x:v>
      </x:c>
      <x:c r="P87" s="44" t="n">
        <x:f>RANK.EQ(O87,$O$86:$O$89,0)</x:f>
        <x:v>2</x:v>
      </x:c>
      <x:c r="Q87" s="44" t="str">
        <x:f>IF(P87&lt;=2,"Direto",IF(P87=3,"3º colocado",""))</x:f>
        <x:v>Direto</x:v>
      </x:c>
    </x:row>
    <x:row r="88">
      <x:c r="A88" t="n">
        <x:v>3</x:v>
      </x:c>
      <x:c r="B88" t="str">
        <x:v>França</x:v>
      </x:c>
      <x:c r="C88" s="42"/>
      <x:c r="D88" s="42" t="str">
        <x:v>x</x:v>
      </x:c>
      <x:c r="E88" s="42"/>
      <x:c r="F88" t="str">
        <x:v>Iraque</x:v>
      </x:c>
      <x:c r="G88" t="str"/>
      <x:c r="I88" s="44" t="str">
        <x:v>Iraque</x:v>
      </x:c>
      <x:c r="J88" s="44" t="n">
        <x:f>COUNTIFS($B$86:$B$91,I88,$C$86:$C$91,"&lt;&gt;")+COUNTIFS($F$86:$F$91,I88,$E$86:$E$91,"&lt;&gt;")</x:f>
        <x:v>1</x:v>
      </x:c>
      <x:c r="K88" s="44" t="n">
        <x:f>SUMPRODUCT(($B$86:$B$91=I88)*($C$86:$C$91&lt;&gt;"")*(($C$86:$C$91&gt;$E$86:$E$91)*3+($C$86:$C$91=$E$86:$E$91)*1))+SUMPRODUCT(($F$86:$F$91=I88)*($E$86:$E$91&lt;&gt;"")*(($E$86:$E$91&gt;$C$86:$C$91)*3+($E$86:$E$91=$C$86:$C$91)*1))</x:f>
        <x:v>0</x:v>
      </x:c>
      <x:c r="L88" s="44" t="n">
        <x:f>SUMIF($B$86:$B$91,I88,$C$86:$C$91)+SUMIF($F$86:$F$91,I88,$E$86:$E$91)</x:f>
        <x:v>0</x:v>
      </x:c>
      <x:c r="M88" s="44" t="n">
        <x:f>SUMIF($B$86:$B$91,I88,$E$86:$E$91)+SUMIF($F$86:$F$91,I88,$C$86:$C$91)</x:f>
        <x:v>0</x:v>
      </x:c>
      <x:c r="N88" s="44" t="n">
        <x:f>L88-M88</x:f>
        <x:v>0</x:v>
      </x:c>
      <x:c r="O88" s="44" t="n">
        <x:f>K88*100000+N88*1000+L88*10-ROW()/10000</x:f>
        <x:v>-0.0088</x:v>
      </x:c>
      <x:c r="P88" s="44" t="n">
        <x:f>RANK.EQ(O88,$O$86:$O$89,0)</x:f>
        <x:v>3</x:v>
      </x:c>
      <x:c r="Q88" s="44" t="str">
        <x:f>IF(P88&lt;=2,"Direto",IF(P88=3,"3º colocado",""))</x:f>
        <x:v>3º colocado</x:v>
      </x:c>
    </x:row>
    <x:row r="89">
      <x:c r="A89" t="n">
        <x:v>4</x:v>
      </x:c>
      <x:c r="B89" t="str">
        <x:v>Noruega</x:v>
      </x:c>
      <x:c r="C89" s="42"/>
      <x:c r="D89" s="42" t="str">
        <x:v>x</x:v>
      </x:c>
      <x:c r="E89" s="42"/>
      <x:c r="F89" t="str">
        <x:v>Senegal</x:v>
      </x:c>
      <x:c r="G89" t="str"/>
      <x:c r="I89" s="44" t="str">
        <x:v>Noruega</x:v>
      </x:c>
      <x:c r="J89" s="44" t="n">
        <x:f>COUNTIFS($B$86:$B$91,I89,$C$86:$C$91,"&lt;&gt;")+COUNTIFS($F$86:$F$91,I89,$E$86:$E$91,"&lt;&gt;")</x:f>
        <x:v>1</x:v>
      </x:c>
      <x:c r="K89" s="44" t="n">
        <x:f>SUMPRODUCT(($B$86:$B$91=I89)*($C$86:$C$91&lt;&gt;"")*(($C$86:$C$91&gt;$E$86:$E$91)*3+($C$86:$C$91=$E$86:$E$91)*1))+SUMPRODUCT(($F$86:$F$91=I89)*($E$86:$E$91&lt;&gt;"")*(($E$86:$E$91&gt;$C$86:$C$91)*3+($E$86:$E$91=$C$86:$C$91)*1))</x:f>
        <x:v>0</x:v>
      </x:c>
      <x:c r="L89" s="44" t="n">
        <x:f>SUMIF($B$86:$B$91,I89,$C$86:$C$91)+SUMIF($F$86:$F$91,I89,$E$86:$E$91)</x:f>
        <x:v>0</x:v>
      </x:c>
      <x:c r="M89" s="44" t="n">
        <x:f>SUMIF($B$86:$B$91,I89,$E$86:$E$91)+SUMIF($F$86:$F$91,I89,$C$86:$C$91)</x:f>
        <x:v>0</x:v>
      </x:c>
      <x:c r="N89" s="44" t="n">
        <x:f>L89-M89</x:f>
        <x:v>0</x:v>
      </x:c>
      <x:c r="O89" s="44" t="n">
        <x:f>K89*100000+N89*1000+L89*10-ROW()/10000</x:f>
        <x:v>-0.0089</x:v>
      </x:c>
      <x:c r="P89" s="44" t="n">
        <x:f>RANK.EQ(O89,$O$86:$O$89,0)</x:f>
        <x:v>4</x:v>
      </x:c>
      <x:c r="Q89" s="44" t="str">
        <x:f>IF(P89&lt;=2,"Direto",IF(P89=3,"3º colocado",""))</x:f>
      </x:c>
    </x:row>
    <x:row r="90">
      <x:c r="A90" t="n">
        <x:v>5</x:v>
      </x:c>
      <x:c r="B90" t="str">
        <x:v>França</x:v>
      </x:c>
      <x:c r="C90" s="42"/>
      <x:c r="D90" s="42" t="str">
        <x:v>x</x:v>
      </x:c>
      <x:c r="E90" s="42"/>
      <x:c r="F90" t="str">
        <x:v>Noruega</x:v>
      </x:c>
      <x:c r="G90" t="str"/>
    </x:row>
    <x:row r="91">
      <x:c r="A91" t="n">
        <x:v>6</x:v>
      </x:c>
      <x:c r="B91" t="str">
        <x:v>Senegal</x:v>
      </x:c>
      <x:c r="C91" s="42"/>
      <x:c r="D91" s="42" t="str">
        <x:v>x</x:v>
      </x:c>
      <x:c r="E91" s="42"/>
      <x:c r="F91" t="str">
        <x:v>Iraque</x:v>
      </x:c>
      <x:c r="G91" t="str"/>
    </x:row>
    <x:row r="94">
      <x:c r="A94" s="38" t="str">
        <x:v>Grupo J</x:v>
      </x:c>
      <x:c r="B94" s="38"/>
      <x:c r="C94" s="38"/>
      <x:c r="D94" s="38"/>
      <x:c r="E94" s="38"/>
      <x:c r="F94" s="38"/>
      <x:c r="G94" s="38"/>
      <x:c r="H94" s="38"/>
      <x:c r="I94" s="38"/>
      <x:c r="J94" s="38"/>
      <x:c r="K94" s="38"/>
      <x:c r="L94" s="38"/>
      <x:c r="M94" s="38"/>
      <x:c r="N94" s="38"/>
      <x:c r="O94" s="38"/>
      <x:c r="P94" s="38"/>
      <x:c r="Q94" s="38"/>
    </x:row>
    <x:row r="95">
      <x:c r="A95" s="16" t="str">
        <x:v>Jogo</x:v>
      </x:c>
      <x:c r="B95" s="16" t="str">
        <x:v>Casa</x:v>
      </x:c>
      <x:c r="C95" s="16" t="str">
        <x:v>Gols Casa</x:v>
      </x:c>
      <x:c r="D95" s="16" t="str">
        <x:v>x</x:v>
      </x:c>
      <x:c r="E95" s="16" t="str">
        <x:v>Gols Fora</x:v>
      </x:c>
      <x:c r="F95" s="16" t="str">
        <x:v>Fora</x:v>
      </x:c>
      <x:c r="G95" s="16" t="str">
        <x:v>Origem</x:v>
      </x:c>
      <x:c r="I95" s="16" t="str">
        <x:v>Seleção</x:v>
      </x:c>
      <x:c r="J95" s="16" t="str">
        <x:v>PJ</x:v>
      </x:c>
      <x:c r="K95" s="16" t="str">
        <x:v>Pts</x:v>
      </x:c>
      <x:c r="L95" s="16" t="str">
        <x:v>GP</x:v>
      </x:c>
      <x:c r="M95" s="16" t="str">
        <x:v>GC</x:v>
      </x:c>
      <x:c r="N95" s="16" t="str">
        <x:v>SG</x:v>
      </x:c>
      <x:c r="O95" s="16" t="str">
        <x:v>Score</x:v>
      </x:c>
      <x:c r="P95" s="16" t="str">
        <x:v>Pos</x:v>
      </x:c>
      <x:c r="Q95" s="16" t="str">
        <x:v>Classificado</x:v>
      </x:c>
    </x:row>
    <x:row r="96">
      <x:c r="A96" t="n">
        <x:v>1</x:v>
      </x:c>
      <x:c r="B96" t="str">
        <x:v>Áustria</x:v>
      </x:c>
      <x:c r="C96" t="n">
        <x:f>'Palpites Rodada 1'!F18</x:f>
        <x:v>0</x:v>
      </x:c>
      <x:c r="D96" t="str">
        <x:v>x</x:v>
      </x:c>
      <x:c r="E96" t="n">
        <x:f>'Palpites Rodada 1'!G18</x:f>
        <x:v>0</x:v>
      </x:c>
      <x:c r="F96" t="str">
        <x:v>Jordânia</x:v>
      </x:c>
      <x:c r="G96" t="str">
        <x:v>Rodada 1</x:v>
      </x:c>
      <x:c r="I96" s="44" t="str">
        <x:v>Áustria</x:v>
      </x:c>
      <x:c r="J96" s="44" t="n">
        <x:f>COUNTIFS($B$96:$B$101,I96,$C$96:$C$101,"&lt;&gt;")+COUNTIFS($F$96:$F$101,I96,$E$96:$E$101,"&lt;&gt;")</x:f>
        <x:v>1</x:v>
      </x:c>
      <x:c r="K96" s="44" t="n">
        <x:f>SUMPRODUCT(($B$96:$B$101=I96)*($C$96:$C$101&lt;&gt;"")*(($C$96:$C$101&gt;$E$96:$E$101)*3+($C$96:$C$101=$E$96:$E$101)*1))+SUMPRODUCT(($F$96:$F$101=I96)*($E$96:$E$101&lt;&gt;"")*(($E$96:$E$101&gt;$C$96:$C$101)*3+($E$96:$E$101=$C$96:$C$101)*1))</x:f>
        <x:v>0</x:v>
      </x:c>
      <x:c r="L96" s="44" t="n">
        <x:f>SUMIF($B$96:$B$101,I96,$C$96:$C$101)+SUMIF($F$96:$F$101,I96,$E$96:$E$101)</x:f>
        <x:v>0</x:v>
      </x:c>
      <x:c r="M96" s="44" t="n">
        <x:f>SUMIF($B$96:$B$101,I96,$E$96:$E$101)+SUMIF($F$96:$F$101,I96,$C$96:$C$101)</x:f>
        <x:v>0</x:v>
      </x:c>
      <x:c r="N96" s="44" t="n">
        <x:f>L96-M96</x:f>
        <x:v>0</x:v>
      </x:c>
      <x:c r="O96" s="44" t="n">
        <x:f>K96*100000+N96*1000+L96*10-ROW()/10000</x:f>
        <x:v>-0.0096</x:v>
      </x:c>
      <x:c r="P96" s="44" t="n">
        <x:f>RANK.EQ(O96,$O$96:$O$99,0)</x:f>
        <x:v>1</x:v>
      </x:c>
      <x:c r="Q96" s="44" t="str">
        <x:f>IF(P96&lt;=2,"Direto",IF(P96=3,"3º colocado",""))</x:f>
        <x:v>Direto</x:v>
      </x:c>
    </x:row>
    <x:row r="97">
      <x:c r="A97" t="n">
        <x:v>2</x:v>
      </x:c>
      <x:c r="B97" t="str">
        <x:v>Argentina</x:v>
      </x:c>
      <x:c r="C97" t="n">
        <x:f>'Palpites Rodada 1'!F21</x:f>
        <x:v>0</x:v>
      </x:c>
      <x:c r="D97" t="str">
        <x:v>x</x:v>
      </x:c>
      <x:c r="E97" t="n">
        <x:f>'Palpites Rodada 1'!G21</x:f>
        <x:v>0</x:v>
      </x:c>
      <x:c r="F97" t="str">
        <x:v>Argélia</x:v>
      </x:c>
      <x:c r="G97" t="str">
        <x:v>Rodada 1</x:v>
      </x:c>
      <x:c r="I97" s="44" t="str">
        <x:v>Jordânia</x:v>
      </x:c>
      <x:c r="J97" s="44" t="n">
        <x:f>COUNTIFS($B$96:$B$101,I97,$C$96:$C$101,"&lt;&gt;")+COUNTIFS($F$96:$F$101,I97,$E$96:$E$101,"&lt;&gt;")</x:f>
        <x:v>1</x:v>
      </x:c>
      <x:c r="K97" s="44" t="n">
        <x:f>SUMPRODUCT(($B$96:$B$101=I97)*($C$96:$C$101&lt;&gt;"")*(($C$96:$C$101&gt;$E$96:$E$101)*3+($C$96:$C$101=$E$96:$E$101)*1))+SUMPRODUCT(($F$96:$F$101=I97)*($E$96:$E$101&lt;&gt;"")*(($E$96:$E$101&gt;$C$96:$C$101)*3+($E$96:$E$101=$C$96:$C$101)*1))</x:f>
        <x:v>0</x:v>
      </x:c>
      <x:c r="L97" s="44" t="n">
        <x:f>SUMIF($B$96:$B$101,I97,$C$96:$C$101)+SUMIF($F$96:$F$101,I97,$E$96:$E$101)</x:f>
        <x:v>0</x:v>
      </x:c>
      <x:c r="M97" s="44" t="n">
        <x:f>SUMIF($B$96:$B$101,I97,$E$96:$E$101)+SUMIF($F$96:$F$101,I97,$C$96:$C$101)</x:f>
        <x:v>0</x:v>
      </x:c>
      <x:c r="N97" s="44" t="n">
        <x:f>L97-M97</x:f>
        <x:v>0</x:v>
      </x:c>
      <x:c r="O97" s="44" t="n">
        <x:f>K97*100000+N97*1000+L97*10-ROW()/10000</x:f>
        <x:v>-0.0097</x:v>
      </x:c>
      <x:c r="P97" s="44" t="n">
        <x:f>RANK.EQ(O97,$O$96:$O$99,0)</x:f>
        <x:v>2</x:v>
      </x:c>
      <x:c r="Q97" s="44" t="str">
        <x:f>IF(P97&lt;=2,"Direto",IF(P97=3,"3º colocado",""))</x:f>
        <x:v>Direto</x:v>
      </x:c>
    </x:row>
    <x:row r="98">
      <x:c r="A98" t="n">
        <x:v>3</x:v>
      </x:c>
      <x:c r="B98" t="str">
        <x:v>Áustria</x:v>
      </x:c>
      <x:c r="C98" s="42"/>
      <x:c r="D98" s="42" t="str">
        <x:v>x</x:v>
      </x:c>
      <x:c r="E98" s="42"/>
      <x:c r="F98" t="str">
        <x:v>Argentina</x:v>
      </x:c>
      <x:c r="G98" t="str"/>
      <x:c r="I98" s="44" t="str">
        <x:v>Argentina</x:v>
      </x:c>
      <x:c r="J98" s="44" t="n">
        <x:f>COUNTIFS($B$96:$B$101,I98,$C$96:$C$101,"&lt;&gt;")+COUNTIFS($F$96:$F$101,I98,$E$96:$E$101,"&lt;&gt;")</x:f>
        <x:v>1</x:v>
      </x:c>
      <x:c r="K98" s="44" t="n">
        <x:f>SUMPRODUCT(($B$96:$B$101=I98)*($C$96:$C$101&lt;&gt;"")*(($C$96:$C$101&gt;$E$96:$E$101)*3+($C$96:$C$101=$E$96:$E$101)*1))+SUMPRODUCT(($F$96:$F$101=I98)*($E$96:$E$101&lt;&gt;"")*(($E$96:$E$101&gt;$C$96:$C$101)*3+($E$96:$E$101=$C$96:$C$101)*1))</x:f>
        <x:v>0</x:v>
      </x:c>
      <x:c r="L98" s="44" t="n">
        <x:f>SUMIF($B$96:$B$101,I98,$C$96:$C$101)+SUMIF($F$96:$F$101,I98,$E$96:$E$101)</x:f>
        <x:v>0</x:v>
      </x:c>
      <x:c r="M98" s="44" t="n">
        <x:f>SUMIF($B$96:$B$101,I98,$E$96:$E$101)+SUMIF($F$96:$F$101,I98,$C$96:$C$101)</x:f>
        <x:v>0</x:v>
      </x:c>
      <x:c r="N98" s="44" t="n">
        <x:f>L98-M98</x:f>
        <x:v>0</x:v>
      </x:c>
      <x:c r="O98" s="44" t="n">
        <x:f>K98*100000+N98*1000+L98*10-ROW()/10000</x:f>
        <x:v>-0.0098</x:v>
      </x:c>
      <x:c r="P98" s="44" t="n">
        <x:f>RANK.EQ(O98,$O$96:$O$99,0)</x:f>
        <x:v>3</x:v>
      </x:c>
      <x:c r="Q98" s="44" t="str">
        <x:f>IF(P98&lt;=2,"Direto",IF(P98=3,"3º colocado",""))</x:f>
        <x:v>3º colocado</x:v>
      </x:c>
    </x:row>
    <x:row r="99">
      <x:c r="A99" t="n">
        <x:v>4</x:v>
      </x:c>
      <x:c r="B99" t="str">
        <x:v>Argélia</x:v>
      </x:c>
      <x:c r="C99" s="42"/>
      <x:c r="D99" s="42" t="str">
        <x:v>x</x:v>
      </x:c>
      <x:c r="E99" s="42"/>
      <x:c r="F99" t="str">
        <x:v>Jordânia</x:v>
      </x:c>
      <x:c r="G99" t="str"/>
      <x:c r="I99" s="44" t="str">
        <x:v>Argélia</x:v>
      </x:c>
      <x:c r="J99" s="44" t="n">
        <x:f>COUNTIFS($B$96:$B$101,I99,$C$96:$C$101,"&lt;&gt;")+COUNTIFS($F$96:$F$101,I99,$E$96:$E$101,"&lt;&gt;")</x:f>
        <x:v>1</x:v>
      </x:c>
      <x:c r="K99" s="44" t="n">
        <x:f>SUMPRODUCT(($B$96:$B$101=I99)*($C$96:$C$101&lt;&gt;"")*(($C$96:$C$101&gt;$E$96:$E$101)*3+($C$96:$C$101=$E$96:$E$101)*1))+SUMPRODUCT(($F$96:$F$101=I99)*($E$96:$E$101&lt;&gt;"")*(($E$96:$E$101&gt;$C$96:$C$101)*3+($E$96:$E$101=$C$96:$C$101)*1))</x:f>
        <x:v>0</x:v>
      </x:c>
      <x:c r="L99" s="44" t="n">
        <x:f>SUMIF($B$96:$B$101,I99,$C$96:$C$101)+SUMIF($F$96:$F$101,I99,$E$96:$E$101)</x:f>
        <x:v>0</x:v>
      </x:c>
      <x:c r="M99" s="44" t="n">
        <x:f>SUMIF($B$96:$B$101,I99,$E$96:$E$101)+SUMIF($F$96:$F$101,I99,$C$96:$C$101)</x:f>
        <x:v>0</x:v>
      </x:c>
      <x:c r="N99" s="44" t="n">
        <x:f>L99-M99</x:f>
        <x:v>0</x:v>
      </x:c>
      <x:c r="O99" s="44" t="n">
        <x:f>K99*100000+N99*1000+L99*10-ROW()/10000</x:f>
        <x:v>-0.0099</x:v>
      </x:c>
      <x:c r="P99" s="44" t="n">
        <x:f>RANK.EQ(O99,$O$96:$O$99,0)</x:f>
        <x:v>4</x:v>
      </x:c>
      <x:c r="Q99" s="44" t="str">
        <x:f>IF(P99&lt;=2,"Direto",IF(P99=3,"3º colocado",""))</x:f>
      </x:c>
    </x:row>
    <x:row r="100">
      <x:c r="A100" t="n">
        <x:v>5</x:v>
      </x:c>
      <x:c r="B100" t="str">
        <x:v>Áustria</x:v>
      </x:c>
      <x:c r="C100" s="42"/>
      <x:c r="D100" s="42" t="str">
        <x:v>x</x:v>
      </x:c>
      <x:c r="E100" s="42"/>
      <x:c r="F100" t="str">
        <x:v>Argélia</x:v>
      </x:c>
      <x:c r="G100" t="str"/>
    </x:row>
    <x:row r="101">
      <x:c r="A101" t="n">
        <x:v>6</x:v>
      </x:c>
      <x:c r="B101" t="str">
        <x:v>Jordânia</x:v>
      </x:c>
      <x:c r="C101" s="42"/>
      <x:c r="D101" s="42" t="str">
        <x:v>x</x:v>
      </x:c>
      <x:c r="E101" s="42"/>
      <x:c r="F101" t="str">
        <x:v>Argentina</x:v>
      </x:c>
      <x:c r="G101" t="str"/>
    </x:row>
    <x:row r="104">
      <x:c r="A104" s="38" t="str">
        <x:v>Grupo K</x:v>
      </x:c>
      <x:c r="B104" s="38"/>
      <x:c r="C104" s="38"/>
      <x:c r="D104" s="38"/>
      <x:c r="E104" s="38"/>
      <x:c r="F104" s="38"/>
      <x:c r="G104" s="38"/>
      <x:c r="H104" s="38"/>
      <x:c r="I104" s="38"/>
      <x:c r="J104" s="38"/>
      <x:c r="K104" s="38"/>
      <x:c r="L104" s="38"/>
      <x:c r="M104" s="38"/>
      <x:c r="N104" s="38"/>
      <x:c r="O104" s="38"/>
      <x:c r="P104" s="38"/>
      <x:c r="Q104" s="38"/>
    </x:row>
    <x:row r="105">
      <x:c r="A105" s="16" t="str">
        <x:v>Jogo</x:v>
      </x:c>
      <x:c r="B105" s="16" t="str">
        <x:v>Casa</x:v>
      </x:c>
      <x:c r="C105" s="16" t="str">
        <x:v>Gols Casa</x:v>
      </x:c>
      <x:c r="D105" s="16" t="str">
        <x:v>x</x:v>
      </x:c>
      <x:c r="E105" s="16" t="str">
        <x:v>Gols Fora</x:v>
      </x:c>
      <x:c r="F105" s="16" t="str">
        <x:v>Fora</x:v>
      </x:c>
      <x:c r="G105" s="16" t="str">
        <x:v>Origem</x:v>
      </x:c>
      <x:c r="I105" s="16" t="str">
        <x:v>Seleção</x:v>
      </x:c>
      <x:c r="J105" s="16" t="str">
        <x:v>PJ</x:v>
      </x:c>
      <x:c r="K105" s="16" t="str">
        <x:v>Pts</x:v>
      </x:c>
      <x:c r="L105" s="16" t="str">
        <x:v>GP</x:v>
      </x:c>
      <x:c r="M105" s="16" t="str">
        <x:v>GC</x:v>
      </x:c>
      <x:c r="N105" s="16" t="str">
        <x:v>SG</x:v>
      </x:c>
      <x:c r="O105" s="16" t="str">
        <x:v>Score</x:v>
      </x:c>
      <x:c r="P105" s="16" t="str">
        <x:v>Pos</x:v>
      </x:c>
      <x:c r="Q105" s="16" t="str">
        <x:v>Classificado</x:v>
      </x:c>
    </x:row>
    <x:row r="106">
      <x:c r="A106" t="n">
        <x:v>1</x:v>
      </x:c>
      <x:c r="B106" t="str">
        <x:v>Portugal</x:v>
      </x:c>
      <x:c r="C106" t="n">
        <x:f>'Palpites Rodada 1'!F22</x:f>
        <x:v>0</x:v>
      </x:c>
      <x:c r="D106" t="str">
        <x:v>x</x:v>
      </x:c>
      <x:c r="E106" t="n">
        <x:f>'Palpites Rodada 1'!G22</x:f>
        <x:v>0</x:v>
      </x:c>
      <x:c r="F106" t="str">
        <x:v>República Democrática do Congo</x:v>
      </x:c>
      <x:c r="G106" t="str">
        <x:v>Rodada 1</x:v>
      </x:c>
      <x:c r="I106" s="44" t="str">
        <x:v>Portugal</x:v>
      </x:c>
      <x:c r="J106" s="44" t="n">
        <x:f>COUNTIFS($B$106:$B$111,I106,$C$106:$C$111,"&lt;&gt;")+COUNTIFS($F$106:$F$111,I106,$E$106:$E$111,"&lt;&gt;")</x:f>
        <x:v>1</x:v>
      </x:c>
      <x:c r="K106" s="44" t="n">
        <x:f>SUMPRODUCT(($B$106:$B$111=I106)*($C$106:$C$111&lt;&gt;"")*(($C$106:$C$111&gt;$E$106:$E$111)*3+($C$106:$C$111=$E$106:$E$111)*1))+SUMPRODUCT(($F$106:$F$111=I106)*($E$106:$E$111&lt;&gt;"")*(($E$106:$E$111&gt;$C$106:$C$111)*3+($E$106:$E$111=$C$106:$C$111)*1))</x:f>
        <x:v>0</x:v>
      </x:c>
      <x:c r="L106" s="44" t="n">
        <x:f>SUMIF($B$106:$B$111,I106,$C$106:$C$111)+SUMIF($F$106:$F$111,I106,$E$106:$E$111)</x:f>
        <x:v>0</x:v>
      </x:c>
      <x:c r="M106" s="44" t="n">
        <x:f>SUMIF($B$106:$B$111,I106,$E$106:$E$111)+SUMIF($F$106:$F$111,I106,$C$106:$C$111)</x:f>
        <x:v>0</x:v>
      </x:c>
      <x:c r="N106" s="44" t="n">
        <x:f>L106-M106</x:f>
        <x:v>0</x:v>
      </x:c>
      <x:c r="O106" s="44" t="n">
        <x:f>K106*100000+N106*1000+L106*10-ROW()/10000</x:f>
        <x:v>-0.0106</x:v>
      </x:c>
      <x:c r="P106" s="44" t="n">
        <x:f>RANK.EQ(O106,$O$106:$O$109,0)</x:f>
        <x:v>1</x:v>
      </x:c>
      <x:c r="Q106" s="44" t="str">
        <x:f>IF(P106&lt;=2,"Direto",IF(P106=3,"3º colocado",""))</x:f>
        <x:v>Direto</x:v>
      </x:c>
    </x:row>
    <x:row r="107">
      <x:c r="A107" t="n">
        <x:v>2</x:v>
      </x:c>
      <x:c r="B107" t="str">
        <x:v>Uzbequistão</x:v>
      </x:c>
      <x:c r="C107" t="n">
        <x:f>'Palpites Rodada 1'!F25</x:f>
        <x:v>0</x:v>
      </x:c>
      <x:c r="D107" t="str">
        <x:v>x</x:v>
      </x:c>
      <x:c r="E107" t="n">
        <x:f>'Palpites Rodada 1'!G25</x:f>
        <x:v>0</x:v>
      </x:c>
      <x:c r="F107" t="str">
        <x:v>Colômbia</x:v>
      </x:c>
      <x:c r="G107" t="str">
        <x:v>Rodada 1</x:v>
      </x:c>
      <x:c r="I107" s="44" t="str">
        <x:v>República Democrática do Congo</x:v>
      </x:c>
      <x:c r="J107" s="44" t="n">
        <x:f>COUNTIFS($B$106:$B$111,I107,$C$106:$C$111,"&lt;&gt;")+COUNTIFS($F$106:$F$111,I107,$E$106:$E$111,"&lt;&gt;")</x:f>
        <x:v>1</x:v>
      </x:c>
      <x:c r="K107" s="44" t="n">
        <x:f>SUMPRODUCT(($B$106:$B$111=I107)*($C$106:$C$111&lt;&gt;"")*(($C$106:$C$111&gt;$E$106:$E$111)*3+($C$106:$C$111=$E$106:$E$111)*1))+SUMPRODUCT(($F$106:$F$111=I107)*($E$106:$E$111&lt;&gt;"")*(($E$106:$E$111&gt;$C$106:$C$111)*3+($E$106:$E$111=$C$106:$C$111)*1))</x:f>
        <x:v>0</x:v>
      </x:c>
      <x:c r="L107" s="44" t="n">
        <x:f>SUMIF($B$106:$B$111,I107,$C$106:$C$111)+SUMIF($F$106:$F$111,I107,$E$106:$E$111)</x:f>
        <x:v>0</x:v>
      </x:c>
      <x:c r="M107" s="44" t="n">
        <x:f>SUMIF($B$106:$B$111,I107,$E$106:$E$111)+SUMIF($F$106:$F$111,I107,$C$106:$C$111)</x:f>
        <x:v>0</x:v>
      </x:c>
      <x:c r="N107" s="44" t="n">
        <x:f>L107-M107</x:f>
        <x:v>0</x:v>
      </x:c>
      <x:c r="O107" s="44" t="n">
        <x:f>K107*100000+N107*1000+L107*10-ROW()/10000</x:f>
        <x:v>-0.0107</x:v>
      </x:c>
      <x:c r="P107" s="44" t="n">
        <x:f>RANK.EQ(O107,$O$106:$O$109,0)</x:f>
        <x:v>2</x:v>
      </x:c>
      <x:c r="Q107" s="44" t="str">
        <x:f>IF(P107&lt;=2,"Direto",IF(P107=3,"3º colocado",""))</x:f>
        <x:v>Direto</x:v>
      </x:c>
    </x:row>
    <x:row r="108">
      <x:c r="A108" t="n">
        <x:v>3</x:v>
      </x:c>
      <x:c r="B108" t="str">
        <x:v>Portugal</x:v>
      </x:c>
      <x:c r="C108" s="42"/>
      <x:c r="D108" s="42" t="str">
        <x:v>x</x:v>
      </x:c>
      <x:c r="E108" s="42"/>
      <x:c r="F108" t="str">
        <x:v>Uzbequistão</x:v>
      </x:c>
      <x:c r="G108" t="str"/>
      <x:c r="I108" s="44" t="str">
        <x:v>Uzbequistão</x:v>
      </x:c>
      <x:c r="J108" s="44" t="n">
        <x:f>COUNTIFS($B$106:$B$111,I108,$C$106:$C$111,"&lt;&gt;")+COUNTIFS($F$106:$F$111,I108,$E$106:$E$111,"&lt;&gt;")</x:f>
        <x:v>1</x:v>
      </x:c>
      <x:c r="K108" s="44" t="n">
        <x:f>SUMPRODUCT(($B$106:$B$111=I108)*($C$106:$C$111&lt;&gt;"")*(($C$106:$C$111&gt;$E$106:$E$111)*3+($C$106:$C$111=$E$106:$E$111)*1))+SUMPRODUCT(($F$106:$F$111=I108)*($E$106:$E$111&lt;&gt;"")*(($E$106:$E$111&gt;$C$106:$C$111)*3+($E$106:$E$111=$C$106:$C$111)*1))</x:f>
        <x:v>0</x:v>
      </x:c>
      <x:c r="L108" s="44" t="n">
        <x:f>SUMIF($B$106:$B$111,I108,$C$106:$C$111)+SUMIF($F$106:$F$111,I108,$E$106:$E$111)</x:f>
        <x:v>0</x:v>
      </x:c>
      <x:c r="M108" s="44" t="n">
        <x:f>SUMIF($B$106:$B$111,I108,$E$106:$E$111)+SUMIF($F$106:$F$111,I108,$C$106:$C$111)</x:f>
        <x:v>0</x:v>
      </x:c>
      <x:c r="N108" s="44" t="n">
        <x:f>L108-M108</x:f>
        <x:v>0</x:v>
      </x:c>
      <x:c r="O108" s="44" t="n">
        <x:f>K108*100000+N108*1000+L108*10-ROW()/10000</x:f>
        <x:v>-0.0108</x:v>
      </x:c>
      <x:c r="P108" s="44" t="n">
        <x:f>RANK.EQ(O108,$O$106:$O$109,0)</x:f>
        <x:v>3</x:v>
      </x:c>
      <x:c r="Q108" s="44" t="str">
        <x:f>IF(P108&lt;=2,"Direto",IF(P108=3,"3º colocado",""))</x:f>
        <x:v>3º colocado</x:v>
      </x:c>
    </x:row>
    <x:row r="109">
      <x:c r="A109" t="n">
        <x:v>4</x:v>
      </x:c>
      <x:c r="B109" t="str">
        <x:v>Colômbia</x:v>
      </x:c>
      <x:c r="C109" s="42"/>
      <x:c r="D109" s="42" t="str">
        <x:v>x</x:v>
      </x:c>
      <x:c r="E109" s="42"/>
      <x:c r="F109" t="str">
        <x:v>República Democrática do Congo</x:v>
      </x:c>
      <x:c r="G109" t="str"/>
      <x:c r="I109" s="44" t="str">
        <x:v>Colômbia</x:v>
      </x:c>
      <x:c r="J109" s="44" t="n">
        <x:f>COUNTIFS($B$106:$B$111,I109,$C$106:$C$111,"&lt;&gt;")+COUNTIFS($F$106:$F$111,I109,$E$106:$E$111,"&lt;&gt;")</x:f>
        <x:v>1</x:v>
      </x:c>
      <x:c r="K109" s="44" t="n">
        <x:f>SUMPRODUCT(($B$106:$B$111=I109)*($C$106:$C$111&lt;&gt;"")*(($C$106:$C$111&gt;$E$106:$E$111)*3+($C$106:$C$111=$E$106:$E$111)*1))+SUMPRODUCT(($F$106:$F$111=I109)*($E$106:$E$111&lt;&gt;"")*(($E$106:$E$111&gt;$C$106:$C$111)*3+($E$106:$E$111=$C$106:$C$111)*1))</x:f>
        <x:v>0</x:v>
      </x:c>
      <x:c r="L109" s="44" t="n">
        <x:f>SUMIF($B$106:$B$111,I109,$C$106:$C$111)+SUMIF($F$106:$F$111,I109,$E$106:$E$111)</x:f>
        <x:v>0</x:v>
      </x:c>
      <x:c r="M109" s="44" t="n">
        <x:f>SUMIF($B$106:$B$111,I109,$E$106:$E$111)+SUMIF($F$106:$F$111,I109,$C$106:$C$111)</x:f>
        <x:v>0</x:v>
      </x:c>
      <x:c r="N109" s="44" t="n">
        <x:f>L109-M109</x:f>
        <x:v>0</x:v>
      </x:c>
      <x:c r="O109" s="44" t="n">
        <x:f>K109*100000+N109*1000+L109*10-ROW()/10000</x:f>
        <x:v>-0.0109</x:v>
      </x:c>
      <x:c r="P109" s="44" t="n">
        <x:f>RANK.EQ(O109,$O$106:$O$109,0)</x:f>
        <x:v>4</x:v>
      </x:c>
      <x:c r="Q109" s="44" t="str">
        <x:f>IF(P109&lt;=2,"Direto",IF(P109=3,"3º colocado",""))</x:f>
      </x:c>
    </x:row>
    <x:row r="110">
      <x:c r="A110" t="n">
        <x:v>5</x:v>
      </x:c>
      <x:c r="B110" t="str">
        <x:v>Portugal</x:v>
      </x:c>
      <x:c r="C110" s="42"/>
      <x:c r="D110" s="42" t="str">
        <x:v>x</x:v>
      </x:c>
      <x:c r="E110" s="42"/>
      <x:c r="F110" t="str">
        <x:v>Colômbia</x:v>
      </x:c>
      <x:c r="G110" t="str"/>
    </x:row>
    <x:row r="111">
      <x:c r="A111" t="n">
        <x:v>6</x:v>
      </x:c>
      <x:c r="B111" t="str">
        <x:v>República Democrática do Congo</x:v>
      </x:c>
      <x:c r="C111" s="42"/>
      <x:c r="D111" s="42" t="str">
        <x:v>x</x:v>
      </x:c>
      <x:c r="E111" s="42"/>
      <x:c r="F111" t="str">
        <x:v>Uzbequistão</x:v>
      </x:c>
      <x:c r="G111" t="str"/>
    </x:row>
    <x:row r="114">
      <x:c r="A114" s="38" t="str">
        <x:v>Grupo L</x:v>
      </x:c>
      <x:c r="B114" s="38"/>
      <x:c r="C114" s="38"/>
      <x:c r="D114" s="38"/>
      <x:c r="E114" s="38"/>
      <x:c r="F114" s="38"/>
      <x:c r="G114" s="38"/>
      <x:c r="H114" s="38"/>
      <x:c r="I114" s="38"/>
      <x:c r="J114" s="38"/>
      <x:c r="K114" s="38"/>
      <x:c r="L114" s="38"/>
      <x:c r="M114" s="38"/>
      <x:c r="N114" s="38"/>
      <x:c r="O114" s="38"/>
      <x:c r="P114" s="38"/>
      <x:c r="Q114" s="38"/>
    </x:row>
    <x:row r="115">
      <x:c r="A115" s="16" t="str">
        <x:v>Jogo</x:v>
      </x:c>
      <x:c r="B115" s="16" t="str">
        <x:v>Casa</x:v>
      </x:c>
      <x:c r="C115" s="16" t="str">
        <x:v>Gols Casa</x:v>
      </x:c>
      <x:c r="D115" s="16" t="str">
        <x:v>x</x:v>
      </x:c>
      <x:c r="E115" s="16" t="str">
        <x:v>Gols Fora</x:v>
      </x:c>
      <x:c r="F115" s="16" t="str">
        <x:v>Fora</x:v>
      </x:c>
      <x:c r="G115" s="16" t="str">
        <x:v>Origem</x:v>
      </x:c>
      <x:c r="I115" s="16" t="str">
        <x:v>Seleção</x:v>
      </x:c>
      <x:c r="J115" s="16" t="str">
        <x:v>PJ</x:v>
      </x:c>
      <x:c r="K115" s="16" t="str">
        <x:v>Pts</x:v>
      </x:c>
      <x:c r="L115" s="16" t="str">
        <x:v>GP</x:v>
      </x:c>
      <x:c r="M115" s="16" t="str">
        <x:v>GC</x:v>
      </x:c>
      <x:c r="N115" s="16" t="str">
        <x:v>SG</x:v>
      </x:c>
      <x:c r="O115" s="16" t="str">
        <x:v>Score</x:v>
      </x:c>
      <x:c r="P115" s="16" t="str">
        <x:v>Pos</x:v>
      </x:c>
      <x:c r="Q115" s="16" t="str">
        <x:v>Classificado</x:v>
      </x:c>
    </x:row>
    <x:row r="116">
      <x:c r="A116" t="n">
        <x:v>1</x:v>
      </x:c>
      <x:c r="B116" t="str">
        <x:v>Inglaterra</x:v>
      </x:c>
      <x:c r="C116" t="n">
        <x:f>'Palpites Rodada 1'!F23</x:f>
        <x:v>0</x:v>
      </x:c>
      <x:c r="D116" t="str">
        <x:v>x</x:v>
      </x:c>
      <x:c r="E116" t="n">
        <x:f>'Palpites Rodada 1'!G23</x:f>
        <x:v>0</x:v>
      </x:c>
      <x:c r="F116" t="str">
        <x:v>Croácia</x:v>
      </x:c>
      <x:c r="G116" t="str">
        <x:v>Rodada 1</x:v>
      </x:c>
      <x:c r="I116" s="44" t="str">
        <x:v>Inglaterra</x:v>
      </x:c>
      <x:c r="J116" s="44" t="n">
        <x:f>COUNTIFS($B$116:$B$121,I116,$C$116:$C$121,"&lt;&gt;")+COUNTIFS($F$116:$F$121,I116,$E$116:$E$121,"&lt;&gt;")</x:f>
        <x:v>1</x:v>
      </x:c>
      <x:c r="K116" s="44" t="n">
        <x:f>SUMPRODUCT(($B$116:$B$121=I116)*($C$116:$C$121&lt;&gt;"")*(($C$116:$C$121&gt;$E$116:$E$121)*3+($C$116:$C$121=$E$116:$E$121)*1))+SUMPRODUCT(($F$116:$F$121=I116)*($E$116:$E$121&lt;&gt;"")*(($E$116:$E$121&gt;$C$116:$C$121)*3+($E$116:$E$121=$C$116:$C$121)*1))</x:f>
        <x:v>0</x:v>
      </x:c>
      <x:c r="L116" s="44" t="n">
        <x:f>SUMIF($B$116:$B$121,I116,$C$116:$C$121)+SUMIF($F$116:$F$121,I116,$E$116:$E$121)</x:f>
        <x:v>0</x:v>
      </x:c>
      <x:c r="M116" s="44" t="n">
        <x:f>SUMIF($B$116:$B$121,I116,$E$116:$E$121)+SUMIF($F$116:$F$121,I116,$C$116:$C$121)</x:f>
        <x:v>0</x:v>
      </x:c>
      <x:c r="N116" s="44" t="n">
        <x:f>L116-M116</x:f>
        <x:v>0</x:v>
      </x:c>
      <x:c r="O116" s="44" t="n">
        <x:f>K116*100000+N116*1000+L116*10-ROW()/10000</x:f>
        <x:v>-0.0116</x:v>
      </x:c>
      <x:c r="P116" s="44" t="n">
        <x:f>RANK.EQ(O116,$O$116:$O$119,0)</x:f>
        <x:v>1</x:v>
      </x:c>
      <x:c r="Q116" s="44" t="str">
        <x:f>IF(P116&lt;=2,"Direto",IF(P116=3,"3º colocado",""))</x:f>
        <x:v>Direto</x:v>
      </x:c>
    </x:row>
    <x:row r="117">
      <x:c r="A117" t="n">
        <x:v>2</x:v>
      </x:c>
      <x:c r="B117" t="str">
        <x:v>Gana</x:v>
      </x:c>
      <x:c r="C117" t="n">
        <x:f>'Palpites Rodada 1'!F24</x:f>
        <x:v>0</x:v>
      </x:c>
      <x:c r="D117" t="str">
        <x:v>x</x:v>
      </x:c>
      <x:c r="E117" t="n">
        <x:f>'Palpites Rodada 1'!G24</x:f>
        <x:v>0</x:v>
      </x:c>
      <x:c r="F117" t="str">
        <x:v>Panamá</x:v>
      </x:c>
      <x:c r="G117" t="str">
        <x:v>Rodada 1</x:v>
      </x:c>
      <x:c r="I117" s="44" t="str">
        <x:v>Croácia</x:v>
      </x:c>
      <x:c r="J117" s="44" t="n">
        <x:f>COUNTIFS($B$116:$B$121,I117,$C$116:$C$121,"&lt;&gt;")+COUNTIFS($F$116:$F$121,I117,$E$116:$E$121,"&lt;&gt;")</x:f>
        <x:v>1</x:v>
      </x:c>
      <x:c r="K117" s="44" t="n">
        <x:f>SUMPRODUCT(($B$116:$B$121=I117)*($C$116:$C$121&lt;&gt;"")*(($C$116:$C$121&gt;$E$116:$E$121)*3+($C$116:$C$121=$E$116:$E$121)*1))+SUMPRODUCT(($F$116:$F$121=I117)*($E$116:$E$121&lt;&gt;"")*(($E$116:$E$121&gt;$C$116:$C$121)*3+($E$116:$E$121=$C$116:$C$121)*1))</x:f>
        <x:v>0</x:v>
      </x:c>
      <x:c r="L117" s="44" t="n">
        <x:f>SUMIF($B$116:$B$121,I117,$C$116:$C$121)+SUMIF($F$116:$F$121,I117,$E$116:$E$121)</x:f>
        <x:v>0</x:v>
      </x:c>
      <x:c r="M117" s="44" t="n">
        <x:f>SUMIF($B$116:$B$121,I117,$E$116:$E$121)+SUMIF($F$116:$F$121,I117,$C$116:$C$121)</x:f>
        <x:v>0</x:v>
      </x:c>
      <x:c r="N117" s="44" t="n">
        <x:f>L117-M117</x:f>
        <x:v>0</x:v>
      </x:c>
      <x:c r="O117" s="44" t="n">
        <x:f>K117*100000+N117*1000+L117*10-ROW()/10000</x:f>
        <x:v>-0.0117</x:v>
      </x:c>
      <x:c r="P117" s="44" t="n">
        <x:f>RANK.EQ(O117,$O$116:$O$119,0)</x:f>
        <x:v>2</x:v>
      </x:c>
      <x:c r="Q117" s="44" t="str">
        <x:f>IF(P117&lt;=2,"Direto",IF(P117=3,"3º colocado",""))</x:f>
        <x:v>Direto</x:v>
      </x:c>
    </x:row>
    <x:row r="118">
      <x:c r="A118" t="n">
        <x:v>3</x:v>
      </x:c>
      <x:c r="B118" t="str">
        <x:v>Inglaterra</x:v>
      </x:c>
      <x:c r="C118" s="42"/>
      <x:c r="D118" s="42" t="str">
        <x:v>x</x:v>
      </x:c>
      <x:c r="E118" s="42"/>
      <x:c r="F118" t="str">
        <x:v>Gana</x:v>
      </x:c>
      <x:c r="G118" t="str"/>
      <x:c r="I118" s="44" t="str">
        <x:v>Gana</x:v>
      </x:c>
      <x:c r="J118" s="44" t="n">
        <x:f>COUNTIFS($B$116:$B$121,I118,$C$116:$C$121,"&lt;&gt;")+COUNTIFS($F$116:$F$121,I118,$E$116:$E$121,"&lt;&gt;")</x:f>
        <x:v>1</x:v>
      </x:c>
      <x:c r="K118" s="44" t="n">
        <x:f>SUMPRODUCT(($B$116:$B$121=I118)*($C$116:$C$121&lt;&gt;"")*(($C$116:$C$121&gt;$E$116:$E$121)*3+($C$116:$C$121=$E$116:$E$121)*1))+SUMPRODUCT(($F$116:$F$121=I118)*($E$116:$E$121&lt;&gt;"")*(($E$116:$E$121&gt;$C$116:$C$121)*3+($E$116:$E$121=$C$116:$C$121)*1))</x:f>
        <x:v>0</x:v>
      </x:c>
      <x:c r="L118" s="44" t="n">
        <x:f>SUMIF($B$116:$B$121,I118,$C$116:$C$121)+SUMIF($F$116:$F$121,I118,$E$116:$E$121)</x:f>
        <x:v>0</x:v>
      </x:c>
      <x:c r="M118" s="44" t="n">
        <x:f>SUMIF($B$116:$B$121,I118,$E$116:$E$121)+SUMIF($F$116:$F$121,I118,$C$116:$C$121)</x:f>
        <x:v>0</x:v>
      </x:c>
      <x:c r="N118" s="44" t="n">
        <x:f>L118-M118</x:f>
        <x:v>0</x:v>
      </x:c>
      <x:c r="O118" s="44" t="n">
        <x:f>K118*100000+N118*1000+L118*10-ROW()/10000</x:f>
        <x:v>-0.0118</x:v>
      </x:c>
      <x:c r="P118" s="44" t="n">
        <x:f>RANK.EQ(O118,$O$116:$O$119,0)</x:f>
        <x:v>3</x:v>
      </x:c>
      <x:c r="Q118" s="44" t="str">
        <x:f>IF(P118&lt;=2,"Direto",IF(P118=3,"3º colocado",""))</x:f>
        <x:v>3º colocado</x:v>
      </x:c>
    </x:row>
    <x:row r="119">
      <x:c r="A119" t="n">
        <x:v>4</x:v>
      </x:c>
      <x:c r="B119" t="str">
        <x:v>Panamá</x:v>
      </x:c>
      <x:c r="C119" s="42"/>
      <x:c r="D119" s="42" t="str">
        <x:v>x</x:v>
      </x:c>
      <x:c r="E119" s="42"/>
      <x:c r="F119" t="str">
        <x:v>Croácia</x:v>
      </x:c>
      <x:c r="G119" t="str"/>
      <x:c r="I119" s="44" t="str">
        <x:v>Panamá</x:v>
      </x:c>
      <x:c r="J119" s="44" t="n">
        <x:f>COUNTIFS($B$116:$B$121,I119,$C$116:$C$121,"&lt;&gt;")+COUNTIFS($F$116:$F$121,I119,$E$116:$E$121,"&lt;&gt;")</x:f>
        <x:v>1</x:v>
      </x:c>
      <x:c r="K119" s="44" t="n">
        <x:f>SUMPRODUCT(($B$116:$B$121=I119)*($C$116:$C$121&lt;&gt;"")*(($C$116:$C$121&gt;$E$116:$E$121)*3+($C$116:$C$121=$E$116:$E$121)*1))+SUMPRODUCT(($F$116:$F$121=I119)*($E$116:$E$121&lt;&gt;"")*(($E$116:$E$121&gt;$C$116:$C$121)*3+($E$116:$E$121=$C$116:$C$121)*1))</x:f>
        <x:v>0</x:v>
      </x:c>
      <x:c r="L119" s="44" t="n">
        <x:f>SUMIF($B$116:$B$121,I119,$C$116:$C$121)+SUMIF($F$116:$F$121,I119,$E$116:$E$121)</x:f>
        <x:v>0</x:v>
      </x:c>
      <x:c r="M119" s="44" t="n">
        <x:f>SUMIF($B$116:$B$121,I119,$E$116:$E$121)+SUMIF($F$116:$F$121,I119,$C$116:$C$121)</x:f>
        <x:v>0</x:v>
      </x:c>
      <x:c r="N119" s="44" t="n">
        <x:f>L119-M119</x:f>
        <x:v>0</x:v>
      </x:c>
      <x:c r="O119" s="44" t="n">
        <x:f>K119*100000+N119*1000+L119*10-ROW()/10000</x:f>
        <x:v>-0.0119</x:v>
      </x:c>
      <x:c r="P119" s="44" t="n">
        <x:f>RANK.EQ(O119,$O$116:$O$119,0)</x:f>
        <x:v>4</x:v>
      </x:c>
      <x:c r="Q119" s="44" t="str">
        <x:f>IF(P119&lt;=2,"Direto",IF(P119=3,"3º colocado",""))</x:f>
      </x:c>
    </x:row>
    <x:row r="120">
      <x:c r="A120" t="n">
        <x:v>5</x:v>
      </x:c>
      <x:c r="B120" t="str">
        <x:v>Inglaterra</x:v>
      </x:c>
      <x:c r="C120" s="42"/>
      <x:c r="D120" s="42" t="str">
        <x:v>x</x:v>
      </x:c>
      <x:c r="E120" s="42"/>
      <x:c r="F120" t="str">
        <x:v>Panamá</x:v>
      </x:c>
      <x:c r="G120" t="str"/>
    </x:row>
    <x:row r="121">
      <x:c r="A121" t="n">
        <x:v>6</x:v>
      </x:c>
      <x:c r="B121" t="str">
        <x:v>Croácia</x:v>
      </x:c>
      <x:c r="C121" s="42"/>
      <x:c r="D121" s="42" t="str">
        <x:v>x</x:v>
      </x:c>
      <x:c r="E121" s="42"/>
      <x:c r="F121" t="str">
        <x:v>Gana</x:v>
      </x:c>
      <x:c r="G121" t="str"/>
    </x:row>
    <x:row r="125">
      <x:c r="A125" s="48" t="str">
        <x:v>Resumo automático dos classificados</x:v>
      </x:c>
      <x:c r="B125" s="48"/>
      <x:c r="C125" s="48"/>
      <x:c r="D125" s="48"/>
      <x:c r="E125" s="48"/>
      <x:c r="F125" s="48"/>
      <x:c r="G125" s="48"/>
      <x:c r="H125" s="48"/>
    </x:row>
    <x:row r="126">
      <x:c r="A126" s="16" t="str">
        <x:v>Grupo</x:v>
      </x:c>
      <x:c r="B126" s="16" t="str">
        <x:v>1º</x:v>
      </x:c>
      <x:c r="C126" s="16" t="str">
        <x:v>2º</x:v>
      </x:c>
      <x:c r="D126" s="16" t="str">
        <x:v>3º</x:v>
      </x:c>
      <x:c r="E126" s="16" t="str">
        <x:v>Score 3º</x:v>
      </x:c>
      <x:c r="F126" s="16" t="str">
        <x:v>3º entre melhores?</x:v>
      </x:c>
    </x:row>
    <x:row r="127">
      <x:c r="A127" t="str">
        <x:v>A</x:v>
      </x:c>
      <x:c r="B127" t="str">
        <x:f>INDEX($I$6:$I$9,MATCH(1,$P$6:$P$9,0))</x:f>
        <x:v>México</x:v>
      </x:c>
      <x:c r="C127" t="str">
        <x:f>INDEX($I$6:$I$9,MATCH(2,$P$6:$P$9,0))</x:f>
        <x:v>África do Sul</x:v>
      </x:c>
      <x:c r="D127" t="str">
        <x:f>INDEX($I$6:$I$9,MATCH(3,$P$6:$P$9,0))</x:f>
        <x:v>República da Coreia</x:v>
      </x:c>
      <x:c r="E127" t="n">
        <x:f>INDEX($O$6:$O$9,MATCH(3,$P$6:$P$9,0))</x:f>
        <x:v>-0.0008</x:v>
      </x:c>
      <x:c r="F127" t="str">
        <x:f>IF(RANK.EQ(E127,$E$127:$E$138,0)&lt;=8,"Sim","Não")</x:f>
        <x:v>Sim</x:v>
      </x:c>
    </x:row>
    <x:row r="128">
      <x:c r="A128" t="str">
        <x:v>B</x:v>
      </x:c>
      <x:c r="B128" t="str">
        <x:f>INDEX($I$16:$I$19,MATCH(1,$P$16:$P$19,0))</x:f>
        <x:v>Canadá</x:v>
      </x:c>
      <x:c r="C128" t="str">
        <x:f>INDEX($I$16:$I$19,MATCH(2,$P$16:$P$19,0))</x:f>
        <x:v>Bósnia e Herzegovina</x:v>
      </x:c>
      <x:c r="D128" t="str">
        <x:f>INDEX($I$16:$I$19,MATCH(3,$P$16:$P$19,0))</x:f>
        <x:v>Catar</x:v>
      </x:c>
      <x:c r="E128" t="n">
        <x:f>INDEX($O$16:$O$19,MATCH(3,$P$16:$P$19,0))</x:f>
        <x:v>-0.0018</x:v>
      </x:c>
      <x:c r="F128" t="str">
        <x:f>IF(RANK.EQ(E128,$E$127:$E$138,0)&lt;=8,"Sim","Não")</x:f>
        <x:v>Sim</x:v>
      </x:c>
    </x:row>
    <x:row r="129">
      <x:c r="A129" t="str">
        <x:v>C</x:v>
      </x:c>
      <x:c r="B129" t="str">
        <x:f>INDEX($I$26:$I$29,MATCH(1,$P$26:$P$29,0))</x:f>
        <x:v>Brasil</x:v>
      </x:c>
      <x:c r="C129" t="str">
        <x:f>INDEX($I$26:$I$29,MATCH(2,$P$26:$P$29,0))</x:f>
        <x:v>Marrocos</x:v>
      </x:c>
      <x:c r="D129" t="str">
        <x:f>INDEX($I$26:$I$29,MATCH(3,$P$26:$P$29,0))</x:f>
        <x:v>Haiti</x:v>
      </x:c>
      <x:c r="E129" t="n">
        <x:f>INDEX($O$26:$O$29,MATCH(3,$P$26:$P$29,0))</x:f>
        <x:v>-0.0028</x:v>
      </x:c>
      <x:c r="F129" t="str">
        <x:f>IF(RANK.EQ(E129,$E$127:$E$138,0)&lt;=8,"Sim","Não")</x:f>
        <x:v>Sim</x:v>
      </x:c>
    </x:row>
    <x:row r="130">
      <x:c r="A130" t="str">
        <x:v>D</x:v>
      </x:c>
      <x:c r="B130" t="str">
        <x:f>INDEX($I$36:$I$39,MATCH(1,$P$36:$P$39,0))</x:f>
        <x:v>Estados Unidos</x:v>
      </x:c>
      <x:c r="C130" t="str">
        <x:f>INDEX($I$36:$I$39,MATCH(2,$P$36:$P$39,0))</x:f>
        <x:v>Paraguai</x:v>
      </x:c>
      <x:c r="D130" t="str">
        <x:f>INDEX($I$36:$I$39,MATCH(3,$P$36:$P$39,0))</x:f>
        <x:v>Austrália</x:v>
      </x:c>
      <x:c r="E130" t="n">
        <x:f>INDEX($O$36:$O$39,MATCH(3,$P$36:$P$39,0))</x:f>
        <x:v>-0.0038</x:v>
      </x:c>
      <x:c r="F130" t="str">
        <x:f>IF(RANK.EQ(E130,$E$127:$E$138,0)&lt;=8,"Sim","Não")</x:f>
        <x:v>Sim</x:v>
      </x:c>
    </x:row>
    <x:row r="131">
      <x:c r="A131" t="str">
        <x:v>E</x:v>
      </x:c>
      <x:c r="B131" t="str">
        <x:f>INDEX($I$46:$I$49,MATCH(1,$P$46:$P$49,0))</x:f>
        <x:v>Alemanha</x:v>
      </x:c>
      <x:c r="C131" t="str">
        <x:f>INDEX($I$46:$I$49,MATCH(2,$P$46:$P$49,0))</x:f>
        <x:v>Curaçau</x:v>
      </x:c>
      <x:c r="D131" t="str">
        <x:f>INDEX($I$46:$I$49,MATCH(3,$P$46:$P$49,0))</x:f>
        <x:v>Costa do Marfim</x:v>
      </x:c>
      <x:c r="E131" t="n">
        <x:f>INDEX($O$46:$O$49,MATCH(3,$P$46:$P$49,0))</x:f>
        <x:v>-0.0048</x:v>
      </x:c>
      <x:c r="F131" t="str">
        <x:f>IF(RANK.EQ(E131,$E$127:$E$138,0)&lt;=8,"Sim","Não")</x:f>
        <x:v>Sim</x:v>
      </x:c>
    </x:row>
    <x:row r="132">
      <x:c r="A132" t="str">
        <x:v>F</x:v>
      </x:c>
      <x:c r="B132" t="str">
        <x:f>INDEX($I$56:$I$59,MATCH(1,$P$56:$P$59,0))</x:f>
        <x:v>Holanda</x:v>
      </x:c>
      <x:c r="C132" t="str">
        <x:f>INDEX($I$56:$I$59,MATCH(2,$P$56:$P$59,0))</x:f>
        <x:v>Japão</x:v>
      </x:c>
      <x:c r="D132" t="str">
        <x:f>INDEX($I$56:$I$59,MATCH(3,$P$56:$P$59,0))</x:f>
        <x:v>Suécia</x:v>
      </x:c>
      <x:c r="E132" t="n">
        <x:f>INDEX($O$56:$O$59,MATCH(3,$P$56:$P$59,0))</x:f>
        <x:v>-0.0058</x:v>
      </x:c>
      <x:c r="F132" t="str">
        <x:f>IF(RANK.EQ(E132,$E$127:$E$138,0)&lt;=8,"Sim","Não")</x:f>
        <x:v>Sim</x:v>
      </x:c>
    </x:row>
    <x:row r="133">
      <x:c r="A133" t="str">
        <x:v>G</x:v>
      </x:c>
      <x:c r="B133" t="str">
        <x:f>INDEX($I$66:$I$69,MATCH(1,$P$66:$P$69,0))</x:f>
        <x:v>Bélgica</x:v>
      </x:c>
      <x:c r="C133" t="str">
        <x:f>INDEX($I$66:$I$69,MATCH(2,$P$66:$P$69,0))</x:f>
        <x:v>Egito</x:v>
      </x:c>
      <x:c r="D133" t="str">
        <x:f>INDEX($I$66:$I$69,MATCH(3,$P$66:$P$69,0))</x:f>
        <x:v>Irã</x:v>
      </x:c>
      <x:c r="E133" t="n">
        <x:f>INDEX($O$66:$O$69,MATCH(3,$P$66:$P$69,0))</x:f>
        <x:v>-0.0068</x:v>
      </x:c>
      <x:c r="F133" t="str">
        <x:f>IF(RANK.EQ(E133,$E$127:$E$138,0)&lt;=8,"Sim","Não")</x:f>
        <x:v>Sim</x:v>
      </x:c>
    </x:row>
    <x:row r="134">
      <x:c r="A134" t="str">
        <x:v>H</x:v>
      </x:c>
      <x:c r="B134" t="str">
        <x:f>INDEX($I$76:$I$79,MATCH(1,$P$76:$P$79,0))</x:f>
        <x:v>Espanha</x:v>
      </x:c>
      <x:c r="C134" t="str">
        <x:f>INDEX($I$76:$I$79,MATCH(2,$P$76:$P$79,0))</x:f>
        <x:v>Cabo Verde</x:v>
      </x:c>
      <x:c r="D134" t="str">
        <x:f>INDEX($I$76:$I$79,MATCH(3,$P$76:$P$79,0))</x:f>
        <x:v>Arábia Saudita</x:v>
      </x:c>
      <x:c r="E134" t="n">
        <x:f>INDEX($O$76:$O$79,MATCH(3,$P$76:$P$79,0))</x:f>
        <x:v>-0.0078</x:v>
      </x:c>
      <x:c r="F134" t="str">
        <x:f>IF(RANK.EQ(E134,$E$127:$E$138,0)&lt;=8,"Sim","Não")</x:f>
        <x:v>Sim</x:v>
      </x:c>
    </x:row>
    <x:row r="135">
      <x:c r="A135" t="str">
        <x:v>I</x:v>
      </x:c>
      <x:c r="B135" t="str">
        <x:f>INDEX($I$86:$I$89,MATCH(1,$P$86:$P$89,0))</x:f>
        <x:v>França</x:v>
      </x:c>
      <x:c r="C135" t="str">
        <x:f>INDEX($I$86:$I$89,MATCH(2,$P$86:$P$89,0))</x:f>
        <x:v>Senegal</x:v>
      </x:c>
      <x:c r="D135" t="str">
        <x:f>INDEX($I$86:$I$89,MATCH(3,$P$86:$P$89,0))</x:f>
        <x:v>Iraque</x:v>
      </x:c>
      <x:c r="E135" t="n">
        <x:f>INDEX($O$86:$O$89,MATCH(3,$P$86:$P$89,0))</x:f>
        <x:v>-0.0088</x:v>
      </x:c>
      <x:c r="F135" t="str">
        <x:f>IF(RANK.EQ(E135,$E$127:$E$138,0)&lt;=8,"Sim","Não")</x:f>
        <x:v>Não</x:v>
      </x:c>
    </x:row>
    <x:row r="136">
      <x:c r="A136" t="str">
        <x:v>J</x:v>
      </x:c>
      <x:c r="B136" t="str">
        <x:f>INDEX($I$96:$I$99,MATCH(1,$P$96:$P$99,0))</x:f>
        <x:v>Áustria</x:v>
      </x:c>
      <x:c r="C136" t="str">
        <x:f>INDEX($I$96:$I$99,MATCH(2,$P$96:$P$99,0))</x:f>
        <x:v>Jordânia</x:v>
      </x:c>
      <x:c r="D136" t="str">
        <x:f>INDEX($I$96:$I$99,MATCH(3,$P$96:$P$99,0))</x:f>
        <x:v>Argentina</x:v>
      </x:c>
      <x:c r="E136" t="n">
        <x:f>INDEX($O$96:$O$99,MATCH(3,$P$96:$P$99,0))</x:f>
        <x:v>-0.0098</x:v>
      </x:c>
      <x:c r="F136" t="str">
        <x:f>IF(RANK.EQ(E136,$E$127:$E$138,0)&lt;=8,"Sim","Não")</x:f>
        <x:v>Não</x:v>
      </x:c>
    </x:row>
    <x:row r="137">
      <x:c r="A137" t="str">
        <x:v>K</x:v>
      </x:c>
      <x:c r="B137" t="str">
        <x:f>INDEX($I$106:$I$109,MATCH(1,$P$106:$P$109,0))</x:f>
        <x:v>Portugal</x:v>
      </x:c>
      <x:c r="C137" t="str">
        <x:f>INDEX($I$106:$I$109,MATCH(2,$P$106:$P$109,0))</x:f>
        <x:v>República Democrática do Congo</x:v>
      </x:c>
      <x:c r="D137" t="str">
        <x:f>INDEX($I$106:$I$109,MATCH(3,$P$106:$P$109,0))</x:f>
        <x:v>Uzbequistão</x:v>
      </x:c>
      <x:c r="E137" t="n">
        <x:f>INDEX($O$106:$O$109,MATCH(3,$P$106:$P$109,0))</x:f>
        <x:v>-0.0108</x:v>
      </x:c>
      <x:c r="F137" t="str">
        <x:f>IF(RANK.EQ(E137,$E$127:$E$138,0)&lt;=8,"Sim","Não")</x:f>
        <x:v>Não</x:v>
      </x:c>
    </x:row>
    <x:row r="138">
      <x:c r="A138" t="str">
        <x:v>L</x:v>
      </x:c>
      <x:c r="B138" t="str">
        <x:f>INDEX($I$116:$I$119,MATCH(1,$P$116:$P$119,0))</x:f>
        <x:v>Inglaterra</x:v>
      </x:c>
      <x:c r="C138" t="str">
        <x:f>INDEX($I$116:$I$119,MATCH(2,$P$116:$P$119,0))</x:f>
        <x:v>Croácia</x:v>
      </x:c>
      <x:c r="D138" t="str">
        <x:f>INDEX($I$116:$I$119,MATCH(3,$P$116:$P$119,0))</x:f>
        <x:v>Gana</x:v>
      </x:c>
      <x:c r="E138" t="n">
        <x:f>INDEX($O$116:$O$119,MATCH(3,$P$116:$P$119,0))</x:f>
        <x:v>-0.0118</x:v>
      </x:c>
      <x:c r="F138" t="str">
        <x:f>IF(RANK.EQ(E138,$E$127:$E$138,0)&lt;=8,"Sim","Não")</x:f>
        <x:v>Não</x:v>
      </x:c>
    </x:row>
  </x:sheetData>
  <x:mergeCells>
    <x:mergeCell ref="A1:N1"/>
    <x:mergeCell ref="A4:N4"/>
    <x:mergeCell ref="A14:N14"/>
    <x:mergeCell ref="A24:N24"/>
    <x:mergeCell ref="A34:N34"/>
    <x:mergeCell ref="A44:N44"/>
    <x:mergeCell ref="A54:N54"/>
    <x:mergeCell ref="A64:N64"/>
    <x:mergeCell ref="A74:N74"/>
    <x:mergeCell ref="A84:N84"/>
    <x:mergeCell ref="A94:N94"/>
    <x:mergeCell ref="A104:N104"/>
    <x:mergeCell ref="A114:N114"/>
    <x:mergeCell ref="A125:H125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0" hidden="0" customWidth="1"/>
    <x:col min="4" max="4" width="10" hidden="0" customWidth="1"/>
    <x:col min="5" max="5" width="10" hidden="0" customWidth="1"/>
    <x:col min="6" max="6" width="28" hidden="0" customWidth="1"/>
    <x:col min="7" max="7" width="22" hidden="0" customWidth="1"/>
    <x:col min="8" max="8" width="28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</x:cols>
  <x:sheetData>
    <x:row r="1" ht="19.200000762939453" hidden="0" customHeight="1">
      <x:c r="A1" s="31" t="str">
        <x:v>MATA-MATA • CHAVEAMENTO DINÂMICO</x:v>
      </x:c>
      <x:c r="B1" s="31"/>
      <x:c r="C1" s="56"/>
      <x:c r="D1" s="56"/>
      <x:c r="E1" s="56"/>
      <x:c r="F1" s="31"/>
      <x:c r="G1" s="31"/>
      <x:c r="H1" s="31"/>
      <x:c r="J1" t="str">
        <x:v>Grupo</x:v>
      </x:c>
      <x:c r="K1" t="str">
        <x:v>1º</x:v>
      </x:c>
      <x:c r="L1" t="str">
        <x:v>2º</x:v>
      </x:c>
      <x:c r="M1" t="str">
        <x:v>3º melhor?</x:v>
      </x:c>
      <x:c r="N1" t="str">
        <x:v>3º melhores (slots)</x:v>
      </x:c>
    </x:row>
    <x:row r="2" ht="15" hidden="0" customHeight="1">
      <x:c r="A2" s="34" t="str">
        <x:v>Os confrontos abaixo são gerados a partir da classificação da fase de grupos. Preencha placares e escolha vencedor manual se houver empate.</x:v>
      </x:c>
      <x:c r="J2" t="str">
        <x:v>A</x:v>
      </x:c>
      <x:c r="K2" t="str">
        <x:f>'Fase de Grupos'!B127</x:f>
        <x:v>México</x:v>
      </x:c>
      <x:c r="L2" t="str">
        <x:f>'Fase de Grupos'!C127</x:f>
        <x:v>África do Sul</x:v>
      </x:c>
      <x:c r="M2" t="str">
        <x:f>IF('Fase de Grupos'!F127="Sim",'Fase de Grupos'!D127,"")</x:f>
        <x:v>República da Coreia</x:v>
      </x:c>
      <x:c r="N2" t="str">
        <x:f>IFERROR(INDEX(M$2:M$13, MATCH(LARGE('Fase de Grupos'!E$127:E$138,1), 'Fase de Grupos'!E$127:E$138, 0)), "")</x:f>
        <x:v>República da Coreia</x:v>
      </x:c>
    </x:row>
    <x:row r="3" ht="15" hidden="0" customHeight="1">
      <x:c r="J3" t="str">
        <x:v>B</x:v>
      </x:c>
      <x:c r="K3" t="str">
        <x:f>'Fase de Grupos'!B128</x:f>
        <x:v>Canadá</x:v>
      </x:c>
      <x:c r="L3" t="str">
        <x:f>'Fase de Grupos'!C128</x:f>
        <x:v>Bósnia e Herzegovina</x:v>
      </x:c>
      <x:c r="M3" t="str">
        <x:f>IF('Fase de Grupos'!F128="Sim",'Fase de Grupos'!D128,"")</x:f>
        <x:v>Catar</x:v>
      </x:c>
      <x:c r="N3" t="str">
        <x:f>IFERROR(INDEX(M$2:M$13, MATCH(LARGE('Fase de Grupos'!E$127:E$138,2), 'Fase de Grupos'!E$127:E$138, 0)), "")</x:f>
        <x:v>Catar</x:v>
      </x:c>
    </x:row>
    <x:row r="4" ht="15" hidden="0" customHeight="1">
      <x:c r="A4" s="16" t="str">
        <x:v>Fase</x:v>
      </x:c>
      <x:c r="B4" s="16" t="str">
        <x:v>Casa</x:v>
      </x:c>
      <x:c r="C4" s="16" t="str">
        <x:v>Gols</x:v>
      </x:c>
      <x:c r="D4" s="16" t="str">
        <x:v>x</x:v>
      </x:c>
      <x:c r="E4" s="16" t="str">
        <x:v>Gols</x:v>
      </x:c>
      <x:c r="F4" s="16" t="str">
        <x:v>Fora</x:v>
      </x:c>
      <x:c r="G4" s="16" t="str">
        <x:v>Vencedor em empate</x:v>
      </x:c>
      <x:c r="H4" s="16" t="str">
        <x:v>Classificado</x:v>
      </x:c>
      <x:c r="J4" t="str">
        <x:v>C</x:v>
      </x:c>
      <x:c r="K4" t="str">
        <x:f>'Fase de Grupos'!B129</x:f>
        <x:v>Brasil</x:v>
      </x:c>
      <x:c r="L4" t="str">
        <x:f>'Fase de Grupos'!C129</x:f>
        <x:v>Marrocos</x:v>
      </x:c>
      <x:c r="M4" t="str">
        <x:f>IF('Fase de Grupos'!F129="Sim",'Fase de Grupos'!D129,"")</x:f>
        <x:v>Haiti</x:v>
      </x:c>
      <x:c r="N4" t="str">
        <x:f>IFERROR(INDEX(M$2:M$13, MATCH(LARGE('Fase de Grupos'!E$127:E$138,3), 'Fase de Grupos'!E$127:E$138, 0)), "")</x:f>
        <x:v>Haiti</x:v>
      </x:c>
    </x:row>
    <x:row r="5" ht="15" hidden="0" customHeight="1">
      <x:c r="A5" t="str">
        <x:v>Oitavas 1</x:v>
      </x:c>
      <x:c r="B5" t="str">
        <x:f>K2</x:f>
        <x:v>México</x:v>
      </x:c>
      <x:c r="C5" s="42"/>
      <x:c r="D5" s="42"/>
      <x:c r="E5" s="42"/>
      <x:c r="F5" t="str">
        <x:f>L3</x:f>
        <x:v>Bósnia e Herzegovina</x:v>
      </x:c>
      <x:c r="G5" s="52"/>
      <x:c r="H5" t="str">
        <x:f>IF(OR(C5="",E5=""),"",IF(C5&gt;E5,B5,IF(E5&gt;C5,F5,IF(G5&lt;&gt;"",G5,"Definir vencedor"))))</x:f>
      </x:c>
      <x:c r="J5" t="str">
        <x:v>D</x:v>
      </x:c>
      <x:c r="K5" t="str">
        <x:f>'Fase de Grupos'!B130</x:f>
        <x:v>Estados Unidos</x:v>
      </x:c>
      <x:c r="L5" t="str">
        <x:f>'Fase de Grupos'!C130</x:f>
        <x:v>Paraguai</x:v>
      </x:c>
      <x:c r="M5" t="str">
        <x:f>IF('Fase de Grupos'!F130="Sim",'Fase de Grupos'!D130,"")</x:f>
        <x:v>Austrália</x:v>
      </x:c>
      <x:c r="N5" t="str">
        <x:f>IFERROR(INDEX(M$2:M$13, MATCH(LARGE('Fase de Grupos'!E$127:E$138,4), 'Fase de Grupos'!E$127:E$138, 0)), "")</x:f>
        <x:v>Austrália</x:v>
      </x:c>
    </x:row>
    <x:row r="6" ht="15" hidden="0" customHeight="1">
      <x:c r="A6" t="str">
        <x:v>Oitavas 2</x:v>
      </x:c>
      <x:c r="B6" t="str">
        <x:f>K3</x:f>
        <x:v>Canadá</x:v>
      </x:c>
      <x:c r="C6" s="42"/>
      <x:c r="D6" s="42"/>
      <x:c r="E6" s="42"/>
      <x:c r="F6" t="str">
        <x:f>L2</x:f>
        <x:v>África do Sul</x:v>
      </x:c>
      <x:c r="G6" s="52"/>
      <x:c r="H6" t="str">
        <x:f>IF(OR(C6="",E6=""),"",IF(C6&gt;E6,B6,IF(E6&gt;C6,F6,IF(G6&lt;&gt;"",G6,"Definir vencedor"))))</x:f>
      </x:c>
      <x:c r="J6" t="str">
        <x:v>E</x:v>
      </x:c>
      <x:c r="K6" t="str">
        <x:f>'Fase de Grupos'!B131</x:f>
        <x:v>Alemanha</x:v>
      </x:c>
      <x:c r="L6" t="str">
        <x:f>'Fase de Grupos'!C131</x:f>
        <x:v>Curaçau</x:v>
      </x:c>
      <x:c r="M6" t="str">
        <x:f>IF('Fase de Grupos'!F131="Sim",'Fase de Grupos'!D131,"")</x:f>
        <x:v>Costa do Marfim</x:v>
      </x:c>
      <x:c r="N6" t="str">
        <x:f>IFERROR(INDEX(M$2:M$13, MATCH(LARGE('Fase de Grupos'!E$127:E$138,5), 'Fase de Grupos'!E$127:E$138, 0)), "")</x:f>
        <x:v>Costa do Marfim</x:v>
      </x:c>
    </x:row>
    <x:row r="7" ht="15" hidden="0" customHeight="1">
      <x:c r="A7" t="str">
        <x:v>Oitavas 3</x:v>
      </x:c>
      <x:c r="B7" t="str">
        <x:f>K4</x:f>
        <x:v>Brasil</x:v>
      </x:c>
      <x:c r="C7" s="42"/>
      <x:c r="D7" s="42"/>
      <x:c r="E7" s="42"/>
      <x:c r="F7" t="str">
        <x:f>L5</x:f>
        <x:v>Paraguai</x:v>
      </x:c>
      <x:c r="G7" s="52"/>
      <x:c r="H7" t="str">
        <x:f>IF(OR(C7="",E7=""),"",IF(C7&gt;E7,B7,IF(E7&gt;C7,F7,IF(G7&lt;&gt;"",G7,"Definir vencedor"))))</x:f>
      </x:c>
      <x:c r="J7" t="str">
        <x:v>F</x:v>
      </x:c>
      <x:c r="K7" t="str">
        <x:f>'Fase de Grupos'!B132</x:f>
        <x:v>Holanda</x:v>
      </x:c>
      <x:c r="L7" t="str">
        <x:f>'Fase de Grupos'!C132</x:f>
        <x:v>Japão</x:v>
      </x:c>
      <x:c r="M7" t="str">
        <x:f>IF('Fase de Grupos'!F132="Sim",'Fase de Grupos'!D132,"")</x:f>
        <x:v>Suécia</x:v>
      </x:c>
      <x:c r="N7" t="str">
        <x:f>IFERROR(INDEX(M$2:M$13, MATCH(LARGE('Fase de Grupos'!E$127:E$138,6), 'Fase de Grupos'!E$127:E$138, 0)), "")</x:f>
        <x:v>Suécia</x:v>
      </x:c>
    </x:row>
    <x:row r="8" ht="15" hidden="0" customHeight="1">
      <x:c r="A8" t="str">
        <x:v>Oitavas 4</x:v>
      </x:c>
      <x:c r="B8" t="str">
        <x:f>K5</x:f>
        <x:v>Estados Unidos</x:v>
      </x:c>
      <x:c r="C8" s="42"/>
      <x:c r="D8" s="42"/>
      <x:c r="E8" s="42"/>
      <x:c r="F8" t="str">
        <x:f>L4</x:f>
        <x:v>Marrocos</x:v>
      </x:c>
      <x:c r="G8" s="52"/>
      <x:c r="H8" t="str">
        <x:f>IF(OR(C8="",E8=""),"",IF(C8&gt;E8,B8,IF(E8&gt;C8,F8,IF(G8&lt;&gt;"",G8,"Definir vencedor"))))</x:f>
      </x:c>
      <x:c r="J8" t="str">
        <x:v>G</x:v>
      </x:c>
      <x:c r="K8" t="str">
        <x:f>'Fase de Grupos'!B133</x:f>
        <x:v>Bélgica</x:v>
      </x:c>
      <x:c r="L8" t="str">
        <x:f>'Fase de Grupos'!C133</x:f>
        <x:v>Egito</x:v>
      </x:c>
      <x:c r="M8" t="str">
        <x:f>IF('Fase de Grupos'!F133="Sim",'Fase de Grupos'!D133,"")</x:f>
        <x:v>Irã</x:v>
      </x:c>
      <x:c r="N8" t="str">
        <x:f>IFERROR(INDEX(M$2:M$13, MATCH(LARGE('Fase de Grupos'!E$127:E$138,7), 'Fase de Grupos'!E$127:E$138, 0)), "")</x:f>
        <x:v>Irã</x:v>
      </x:c>
    </x:row>
    <x:row r="9" ht="15" hidden="0" customHeight="1">
      <x:c r="A9" t="str">
        <x:v>Oitavas 5</x:v>
      </x:c>
      <x:c r="B9" t="str">
        <x:f>K6</x:f>
        <x:v>Alemanha</x:v>
      </x:c>
      <x:c r="C9" s="42"/>
      <x:c r="D9" s="42"/>
      <x:c r="E9" s="42"/>
      <x:c r="F9" t="str">
        <x:f>L7</x:f>
        <x:v>Japão</x:v>
      </x:c>
      <x:c r="G9" s="52"/>
      <x:c r="H9" t="str">
        <x:f>IF(OR(C9="",E9=""),"",IF(C9&gt;E9,B9,IF(E9&gt;C9,F9,IF(G9&lt;&gt;"",G9,"Definir vencedor"))))</x:f>
      </x:c>
      <x:c r="J9" t="str">
        <x:v>H</x:v>
      </x:c>
      <x:c r="K9" t="str">
        <x:f>'Fase de Grupos'!B134</x:f>
        <x:v>Espanha</x:v>
      </x:c>
      <x:c r="L9" t="str">
        <x:f>'Fase de Grupos'!C134</x:f>
        <x:v>Cabo Verde</x:v>
      </x:c>
      <x:c r="M9" t="str">
        <x:f>IF('Fase de Grupos'!F134="Sim",'Fase de Grupos'!D134,"")</x:f>
        <x:v>Arábia Saudita</x:v>
      </x:c>
      <x:c r="N9" t="str">
        <x:f>IFERROR(INDEX(M$2:M$13, MATCH(LARGE('Fase de Grupos'!E$127:E$138,8), 'Fase de Grupos'!E$127:E$138, 0)), "")</x:f>
        <x:v>Arábia Saudita</x:v>
      </x:c>
    </x:row>
    <x:row r="10" ht="15" hidden="0" customHeight="1">
      <x:c r="A10" t="str">
        <x:v>Oitavas 6</x:v>
      </x:c>
      <x:c r="B10" t="str">
        <x:f>K7</x:f>
        <x:v>Holanda</x:v>
      </x:c>
      <x:c r="C10" s="42"/>
      <x:c r="D10" s="42"/>
      <x:c r="E10" s="42"/>
      <x:c r="F10" t="str">
        <x:f>L6</x:f>
        <x:v>Curaçau</x:v>
      </x:c>
      <x:c r="G10" s="52"/>
      <x:c r="H10" t="str">
        <x:f>IF(OR(C10="",E10=""),"",IF(C10&gt;E10,B10,IF(E10&gt;C10,F10,IF(G10&lt;&gt;"",G10,"Definir vencedor"))))</x:f>
      </x:c>
      <x:c r="J10" t="str">
        <x:v>I</x:v>
      </x:c>
      <x:c r="K10" t="str">
        <x:f>'Fase de Grupos'!B135</x:f>
        <x:v>França</x:v>
      </x:c>
      <x:c r="L10" t="str">
        <x:f>'Fase de Grupos'!C135</x:f>
        <x:v>Senegal</x:v>
      </x:c>
      <x:c r="M10" t="str">
        <x:f>IF('Fase de Grupos'!F135="Sim",'Fase de Grupos'!D135,"")</x:f>
      </x:c>
    </x:row>
    <x:row r="11" ht="15" hidden="0" customHeight="1">
      <x:c r="A11" t="str">
        <x:v>Oitavas 7</x:v>
      </x:c>
      <x:c r="B11" t="str">
        <x:f>K8</x:f>
        <x:v>Bélgica</x:v>
      </x:c>
      <x:c r="C11" s="42"/>
      <x:c r="D11" s="42"/>
      <x:c r="E11" s="42"/>
      <x:c r="F11" t="str">
        <x:f>L9</x:f>
        <x:v>Cabo Verde</x:v>
      </x:c>
      <x:c r="G11" s="52"/>
      <x:c r="H11" t="str">
        <x:f>IF(OR(C11="",E11=""),"",IF(C11&gt;E11,B11,IF(E11&gt;C11,F11,IF(G11&lt;&gt;"",G11,"Definir vencedor"))))</x:f>
      </x:c>
      <x:c r="J11" t="str">
        <x:v>J</x:v>
      </x:c>
      <x:c r="K11" t="str">
        <x:f>'Fase de Grupos'!B136</x:f>
        <x:v>Áustria</x:v>
      </x:c>
      <x:c r="L11" t="str">
        <x:f>'Fase de Grupos'!C136</x:f>
        <x:v>Jordânia</x:v>
      </x:c>
      <x:c r="M11" t="str">
        <x:f>IF('Fase de Grupos'!F136="Sim",'Fase de Grupos'!D136,"")</x:f>
      </x:c>
    </x:row>
    <x:row r="12" ht="15" hidden="0" customHeight="1">
      <x:c r="A12" t="str">
        <x:v>Oitavas 8</x:v>
      </x:c>
      <x:c r="B12" t="str">
        <x:f>K9</x:f>
        <x:v>Espanha</x:v>
      </x:c>
      <x:c r="C12" s="42"/>
      <x:c r="D12" s="42"/>
      <x:c r="E12" s="42"/>
      <x:c r="F12" t="str">
        <x:f>L8</x:f>
        <x:v>Egito</x:v>
      </x:c>
      <x:c r="G12" s="52"/>
      <x:c r="H12" t="str">
        <x:f>IF(OR(C12="",E12=""),"",IF(C12&gt;E12,B12,IF(E12&gt;C12,F12,IF(G12&lt;&gt;"",G12,"Definir vencedor"))))</x:f>
      </x:c>
      <x:c r="J12" t="str">
        <x:v>K</x:v>
      </x:c>
      <x:c r="K12" t="str">
        <x:f>'Fase de Grupos'!B137</x:f>
        <x:v>Portugal</x:v>
      </x:c>
      <x:c r="L12" t="str">
        <x:f>'Fase de Grupos'!C137</x:f>
        <x:v>República Democrática do Congo</x:v>
      </x:c>
      <x:c r="M12" t="str">
        <x:f>IF('Fase de Grupos'!F137="Sim",'Fase de Grupos'!D137,"")</x:f>
      </x:c>
    </x:row>
    <x:row r="13" ht="15" hidden="0" customHeight="1">
      <x:c r="A13" t="str">
        <x:v>Oitavas 9</x:v>
      </x:c>
      <x:c r="B13" t="str">
        <x:f>K10</x:f>
        <x:v>França</x:v>
      </x:c>
      <x:c r="C13" s="42"/>
      <x:c r="D13" s="42"/>
      <x:c r="E13" s="42"/>
      <x:c r="F13" t="str">
        <x:f>L11</x:f>
        <x:v>Jordânia</x:v>
      </x:c>
      <x:c r="G13" s="52"/>
      <x:c r="H13" t="str">
        <x:f>IF(OR(C13="",E13=""),"",IF(C13&gt;E13,B13,IF(E13&gt;C13,F13,IF(G13&lt;&gt;"",G13,"Definir vencedor"))))</x:f>
      </x:c>
      <x:c r="J13" t="str">
        <x:v>L</x:v>
      </x:c>
      <x:c r="K13" t="str">
        <x:f>'Fase de Grupos'!B138</x:f>
        <x:v>Inglaterra</x:v>
      </x:c>
      <x:c r="L13" t="str">
        <x:f>'Fase de Grupos'!C138</x:f>
        <x:v>Croácia</x:v>
      </x:c>
      <x:c r="M13" t="str">
        <x:f>IF('Fase de Grupos'!F138="Sim",'Fase de Grupos'!D138,"")</x:f>
      </x:c>
    </x:row>
    <x:row r="14" ht="15" hidden="0" customHeight="1">
      <x:c r="A14" t="str">
        <x:v>Oitavas 10</x:v>
      </x:c>
      <x:c r="B14" t="str">
        <x:f>K11</x:f>
        <x:v>Áustria</x:v>
      </x:c>
      <x:c r="C14" s="42"/>
      <x:c r="D14" s="42"/>
      <x:c r="E14" s="42"/>
      <x:c r="F14" t="str">
        <x:f>L10</x:f>
        <x:v>Senegal</x:v>
      </x:c>
      <x:c r="G14" s="52"/>
      <x:c r="H14" t="str">
        <x:f>IF(OR(C14="",E14=""),"",IF(C14&gt;E14,B14,IF(E14&gt;C14,F14,IF(G14&lt;&gt;"",G14,"Definir vencedor"))))</x:f>
      </x:c>
    </x:row>
    <x:row r="15" ht="15" hidden="0" customHeight="1">
      <x:c r="A15" t="str">
        <x:v>Oitavas 11</x:v>
      </x:c>
      <x:c r="B15" t="str">
        <x:f>K12</x:f>
        <x:v>Portugal</x:v>
      </x:c>
      <x:c r="C15" s="42"/>
      <x:c r="D15" s="42"/>
      <x:c r="E15" s="42"/>
      <x:c r="F15" t="str">
        <x:f>L13</x:f>
        <x:v>Croácia</x:v>
      </x:c>
      <x:c r="G15" s="52"/>
      <x:c r="H15" t="str">
        <x:f>IF(OR(C15="",E15=""),"",IF(C15&gt;E15,B15,IF(E15&gt;C15,F15,IF(G15&lt;&gt;"",G15,"Definir vencedor"))))</x:f>
      </x:c>
    </x:row>
    <x:row r="16" ht="15" hidden="0" customHeight="1">
      <x:c r="A16" t="str">
        <x:v>Oitavas 12</x:v>
      </x:c>
      <x:c r="B16" t="str">
        <x:f>K13</x:f>
        <x:v>Inglaterra</x:v>
      </x:c>
      <x:c r="C16" s="42"/>
      <x:c r="D16" s="42"/>
      <x:c r="E16" s="42"/>
      <x:c r="F16" t="str">
        <x:f>L12</x:f>
        <x:v>República Democrática do Congo</x:v>
      </x:c>
      <x:c r="G16" s="52"/>
      <x:c r="H16" t="str">
        <x:f>IF(OR(C16="",E16=""),"",IF(C16&gt;E16,B16,IF(E16&gt;C16,F16,IF(G16&lt;&gt;"",G16,"Definir vencedor"))))</x:f>
      </x:c>
    </x:row>
    <x:row r="17" ht="15" hidden="0" customHeight="1">
      <x:c r="A17" t="str">
        <x:v>Oitavas 13</x:v>
      </x:c>
      <x:c r="B17" t="str">
        <x:f>N2</x:f>
        <x:v>República da Coreia</x:v>
      </x:c>
      <x:c r="C17" s="42"/>
      <x:c r="D17" s="42"/>
      <x:c r="E17" s="42"/>
      <x:c r="F17" t="str">
        <x:f>N3</x:f>
        <x:v>Catar</x:v>
      </x:c>
      <x:c r="G17" s="52"/>
      <x:c r="H17" t="str">
        <x:f>IF(OR(C17="",E17=""),"",IF(C17&gt;E17,B17,IF(E17&gt;C17,F17,IF(G17&lt;&gt;"",G17,"Definir vencedor"))))</x:f>
      </x:c>
    </x:row>
    <x:row r="18" ht="15" hidden="0" customHeight="1">
      <x:c r="A18" t="str">
        <x:v>Oitavas 14</x:v>
      </x:c>
      <x:c r="B18" t="str">
        <x:f>N4</x:f>
        <x:v>Haiti</x:v>
      </x:c>
      <x:c r="C18" s="42"/>
      <x:c r="D18" s="42"/>
      <x:c r="E18" s="42"/>
      <x:c r="F18" t="str">
        <x:f>N5</x:f>
        <x:v>Austrália</x:v>
      </x:c>
      <x:c r="G18" s="52"/>
      <x:c r="H18" t="str">
        <x:f>IF(OR(C18="",E18=""),"",IF(C18&gt;E18,B18,IF(E18&gt;C18,F18,IF(G18&lt;&gt;"",G18,"Definir vencedor"))))</x:f>
      </x:c>
    </x:row>
    <x:row r="19" ht="15" hidden="0" customHeight="1">
      <x:c r="A19" t="str">
        <x:v>Oitavas 15</x:v>
      </x:c>
      <x:c r="B19" t="str">
        <x:f>N6</x:f>
        <x:v>Costa do Marfim</x:v>
      </x:c>
      <x:c r="C19" s="42"/>
      <x:c r="D19" s="42"/>
      <x:c r="E19" s="42"/>
      <x:c r="F19" t="str">
        <x:f>N7</x:f>
        <x:v>Suécia</x:v>
      </x:c>
      <x:c r="G19" s="52"/>
      <x:c r="H19" t="str">
        <x:f>IF(OR(C19="",E19=""),"",IF(C19&gt;E19,B19,IF(E19&gt;C19,F19,IF(G19&lt;&gt;"",G19,"Definir vencedor"))))</x:f>
      </x:c>
    </x:row>
    <x:row r="20" ht="15" hidden="0" customHeight="1">
      <x:c r="A20" t="str">
        <x:v>Oitavas 16</x:v>
      </x:c>
      <x:c r="B20" t="str">
        <x:f>N8</x:f>
        <x:v>Irã</x:v>
      </x:c>
      <x:c r="C20" s="42"/>
      <x:c r="D20" s="42"/>
      <x:c r="E20" s="42"/>
      <x:c r="F20" t="str">
        <x:f>L13</x:f>
        <x:v>Croácia</x:v>
      </x:c>
      <x:c r="G20" s="52"/>
      <x:c r="H20" t="str">
        <x:f>IF(OR(C20="",E20=""),"",IF(C20&gt;E20,B20,IF(E20&gt;C20,F20,IF(G20&lt;&gt;"",G20,"Definir vencedor"))))</x:f>
      </x:c>
    </x:row>
    <x:row r="21"/>
    <x:row r="22" ht="15" hidden="0" customHeight="1">
      <x:c r="A22" s="16" t="str">
        <x:v>Fase</x:v>
      </x:c>
      <x:c r="B22" s="16" t="str">
        <x:v>Casa</x:v>
      </x:c>
      <x:c r="C22" s="16" t="str">
        <x:v>Gols</x:v>
      </x:c>
      <x:c r="D22" s="16" t="str">
        <x:v>x</x:v>
      </x:c>
      <x:c r="E22" s="16" t="str">
        <x:v>Gols</x:v>
      </x:c>
      <x:c r="F22" s="16" t="str">
        <x:v>Fora</x:v>
      </x:c>
      <x:c r="G22" s="16" t="str">
        <x:v>Vencedor em empate</x:v>
      </x:c>
      <x:c r="H22" s="16" t="str">
        <x:v>Classificado</x:v>
      </x:c>
    </x:row>
    <x:row r="23" ht="15" hidden="0" customHeight="1">
      <x:c r="A23" t="str">
        <x:v>Quartas 1</x:v>
      </x:c>
      <x:c r="B23" t="n">
        <x:f>H6</x:f>
        <x:v>0</x:v>
      </x:c>
      <x:c r="C23" s="42"/>
      <x:c r="D23" s="42"/>
      <x:c r="E23" s="42"/>
      <x:c r="F23" t="n">
        <x:f>H7</x:f>
        <x:v>0</x:v>
      </x:c>
      <x:c r="G23" s="52"/>
      <x:c r="H23" t="str">
        <x:f>IF(OR(C23="",E23=""),"",IF(C23&gt;E23,B23,IF(E23&gt;C23,F23,IF(G23&lt;&gt;"",G23,"Definir vencedor"))))</x:f>
      </x:c>
    </x:row>
    <x:row r="24" ht="15" hidden="0" customHeight="1">
      <x:c r="A24" t="str">
        <x:v>Quartas 2</x:v>
      </x:c>
      <x:c r="B24" t="n">
        <x:f>H8</x:f>
        <x:v>0</x:v>
      </x:c>
      <x:c r="C24" s="42"/>
      <x:c r="D24" s="42"/>
      <x:c r="E24" s="42"/>
      <x:c r="F24" t="n">
        <x:f>H9</x:f>
        <x:v>0</x:v>
      </x:c>
      <x:c r="G24" s="52"/>
      <x:c r="H24" t="str">
        <x:f>IF(OR(C24="",E24=""),"",IF(C24&gt;E24,B24,IF(E24&gt;C24,F24,IF(G24&lt;&gt;"",G24,"Definir vencedor"))))</x:f>
      </x:c>
    </x:row>
    <x:row r="25" ht="15" hidden="0" customHeight="1">
      <x:c r="A25" t="str">
        <x:v>Quartas 3</x:v>
      </x:c>
      <x:c r="B25" t="n">
        <x:f>H10</x:f>
        <x:v>0</x:v>
      </x:c>
      <x:c r="C25" s="42"/>
      <x:c r="D25" s="42"/>
      <x:c r="E25" s="42"/>
      <x:c r="F25" t="n">
        <x:f>H11</x:f>
        <x:v>0</x:v>
      </x:c>
      <x:c r="G25" s="52"/>
      <x:c r="H25" t="str">
        <x:f>IF(OR(C25="",E25=""),"",IF(C25&gt;E25,B25,IF(E25&gt;C25,F25,IF(G25&lt;&gt;"",G25,"Definir vencedor"))))</x:f>
      </x:c>
    </x:row>
    <x:row r="26" ht="15" hidden="0" customHeight="1">
      <x:c r="A26" t="str">
        <x:v>Quartas 4</x:v>
      </x:c>
      <x:c r="B26" t="n">
        <x:f>H12</x:f>
        <x:v>0</x:v>
      </x:c>
      <x:c r="C26" s="42"/>
      <x:c r="D26" s="42"/>
      <x:c r="E26" s="42"/>
      <x:c r="F26" t="n">
        <x:f>H13</x:f>
        <x:v>0</x:v>
      </x:c>
      <x:c r="G26" s="52"/>
      <x:c r="H26" t="str">
        <x:f>IF(OR(C26="",E26=""),"",IF(C26&gt;E26,B26,IF(E26&gt;C26,F26,IF(G26&lt;&gt;"",G26,"Definir vencedor"))))</x:f>
      </x:c>
    </x:row>
    <x:row r="27" ht="15" hidden="0" customHeight="1">
      <x:c r="A27" t="str">
        <x:v>Quartas 5</x:v>
      </x:c>
      <x:c r="B27" t="n">
        <x:f>H14</x:f>
        <x:v>0</x:v>
      </x:c>
      <x:c r="C27" s="42"/>
      <x:c r="D27" s="42"/>
      <x:c r="E27" s="42"/>
      <x:c r="F27" t="n">
        <x:f>H15</x:f>
        <x:v>0</x:v>
      </x:c>
      <x:c r="G27" s="52"/>
      <x:c r="H27" t="str">
        <x:f>IF(OR(C27="",E27=""),"",IF(C27&gt;E27,B27,IF(E27&gt;C27,F27,IF(G27&lt;&gt;"",G27,"Definir vencedor"))))</x:f>
      </x:c>
    </x:row>
    <x:row r="28" ht="15" hidden="0" customHeight="1">
      <x:c r="A28" t="str">
        <x:v>Quartas 6</x:v>
      </x:c>
      <x:c r="B28" t="n">
        <x:f>H16</x:f>
        <x:v>0</x:v>
      </x:c>
      <x:c r="C28" s="42"/>
      <x:c r="D28" s="42"/>
      <x:c r="E28" s="42"/>
      <x:c r="F28" t="n">
        <x:f>H17</x:f>
        <x:v>0</x:v>
      </x:c>
      <x:c r="G28" s="52"/>
      <x:c r="H28" t="str">
        <x:f>IF(OR(C28="",E28=""),"",IF(C28&gt;E28,B28,IF(E28&gt;C28,F28,IF(G28&lt;&gt;"",G28,"Definir vencedor"))))</x:f>
      </x:c>
    </x:row>
    <x:row r="29" ht="15" hidden="0" customHeight="1">
      <x:c r="A29" t="str">
        <x:v>Quartas 7</x:v>
      </x:c>
      <x:c r="B29" t="n">
        <x:f>H18</x:f>
        <x:v>0</x:v>
      </x:c>
      <x:c r="C29" s="42"/>
      <x:c r="D29" s="42"/>
      <x:c r="E29" s="42"/>
      <x:c r="F29" t="n">
        <x:f>H19</x:f>
        <x:v>0</x:v>
      </x:c>
      <x:c r="G29" s="52"/>
      <x:c r="H29" t="str">
        <x:f>IF(OR(C29="",E29=""),"",IF(C29&gt;E29,B29,IF(E29&gt;C29,F29,IF(G29&lt;&gt;"",G29,"Definir vencedor"))))</x:f>
      </x:c>
    </x:row>
    <x:row r="30" ht="15" hidden="0" customHeight="1">
      <x:c r="A30" t="str">
        <x:v>Quartas 8</x:v>
      </x:c>
      <x:c r="B30" t="n">
        <x:f>H20</x:f>
        <x:v>0</x:v>
      </x:c>
      <x:c r="C30" s="42"/>
      <x:c r="D30" s="42"/>
      <x:c r="E30" s="42"/>
      <x:c r="F30" t="n">
        <x:f>H21</x:f>
        <x:v>0</x:v>
      </x:c>
      <x:c r="G30" s="52"/>
      <x:c r="H30" t="str">
        <x:f>IF(OR(C30="",E30=""),"",IF(C30&gt;E30,B30,IF(E30&gt;C30,F30,IF(G30&lt;&gt;"",G30,"Definir vencedor"))))</x:f>
      </x:c>
    </x:row>
    <x:row r="31"/>
    <x:row r="32" ht="15" hidden="0" customHeight="1">
      <x:c r="A32" s="16" t="str">
        <x:v>Fase</x:v>
      </x:c>
      <x:c r="B32" s="16" t="str">
        <x:v>Casa</x:v>
      </x:c>
      <x:c r="C32" s="16" t="str">
        <x:v>Gols</x:v>
      </x:c>
      <x:c r="D32" s="16" t="str">
        <x:v>x</x:v>
      </x:c>
      <x:c r="E32" s="16" t="str">
        <x:v>Gols</x:v>
      </x:c>
      <x:c r="F32" s="16" t="str">
        <x:v>Fora</x:v>
      </x:c>
      <x:c r="G32" s="16" t="str">
        <x:v>Vencedor em empate</x:v>
      </x:c>
      <x:c r="H32" s="16" t="str">
        <x:v>Classificado</x:v>
      </x:c>
    </x:row>
    <x:row r="33" ht="15" hidden="0" customHeight="1">
      <x:c r="A33" t="str">
        <x:v>Semifinais 1</x:v>
      </x:c>
      <x:c r="B33" t="n">
        <x:f>H23</x:f>
        <x:v>0</x:v>
      </x:c>
      <x:c r="C33" s="42"/>
      <x:c r="D33" s="42"/>
      <x:c r="E33" s="42"/>
      <x:c r="F33" t="n">
        <x:f>H24</x:f>
        <x:v>0</x:v>
      </x:c>
      <x:c r="G33" s="52"/>
      <x:c r="H33" t="str">
        <x:f>IF(OR(C33="",E33=""),"",IF(C33&gt;E33,B33,IF(E33&gt;C33,F33,IF(G33&lt;&gt;"",G33,"Definir vencedor"))))</x:f>
      </x:c>
    </x:row>
    <x:row r="34" ht="15" hidden="0" customHeight="1">
      <x:c r="A34" t="str">
        <x:v>Semifinais 2</x:v>
      </x:c>
      <x:c r="B34" t="n">
        <x:f>H25</x:f>
        <x:v>0</x:v>
      </x:c>
      <x:c r="C34" s="42"/>
      <x:c r="D34" s="42"/>
      <x:c r="E34" s="42"/>
      <x:c r="F34" t="n">
        <x:f>H26</x:f>
        <x:v>0</x:v>
      </x:c>
      <x:c r="G34" s="52"/>
      <x:c r="H34" t="str">
        <x:f>IF(OR(C34="",E34=""),"",IF(C34&gt;E34,B34,IF(E34&gt;C34,F34,IF(G34&lt;&gt;"",G34,"Definir vencedor"))))</x:f>
      </x:c>
    </x:row>
    <x:row r="35" ht="15" hidden="0" customHeight="1">
      <x:c r="A35" t="str">
        <x:v>Semifinais 3</x:v>
      </x:c>
      <x:c r="B35" t="n">
        <x:f>H27</x:f>
        <x:v>0</x:v>
      </x:c>
      <x:c r="C35" s="42"/>
      <x:c r="D35" s="42"/>
      <x:c r="E35" s="42"/>
      <x:c r="F35" t="n">
        <x:f>H28</x:f>
        <x:v>0</x:v>
      </x:c>
      <x:c r="G35" s="52"/>
      <x:c r="H35" t="str">
        <x:f>IF(OR(C35="",E35=""),"",IF(C35&gt;E35,B35,IF(E35&gt;C35,F35,IF(G35&lt;&gt;"",G35,"Definir vencedor"))))</x:f>
      </x:c>
    </x:row>
    <x:row r="36" ht="15" hidden="0" customHeight="1">
      <x:c r="A36" t="str">
        <x:v>Semifinais 4</x:v>
      </x:c>
      <x:c r="B36" t="n">
        <x:f>H29</x:f>
        <x:v>0</x:v>
      </x:c>
      <x:c r="C36" s="42"/>
      <x:c r="D36" s="42"/>
      <x:c r="E36" s="42"/>
      <x:c r="F36" t="n">
        <x:f>H30</x:f>
        <x:v>0</x:v>
      </x:c>
      <x:c r="G36" s="52"/>
      <x:c r="H36" t="str">
        <x:f>IF(OR(C36="",E36=""),"",IF(C36&gt;E36,B36,IF(E36&gt;C36,F36,IF(G36&lt;&gt;"",G36,"Definir vencedor"))))</x:f>
      </x:c>
    </x:row>
    <x:row r="37"/>
    <x:row r="38"/>
    <x:row r="39"/>
    <x:row r="40" ht="15" hidden="0" customHeight="1">
      <x:c r="A40" s="16" t="str">
        <x:v>Fase</x:v>
      </x:c>
      <x:c r="B40" s="16" t="str">
        <x:v>Casa</x:v>
      </x:c>
      <x:c r="C40" s="16" t="str">
        <x:v>Gols</x:v>
      </x:c>
      <x:c r="D40" s="16" t="str">
        <x:v>x</x:v>
      </x:c>
      <x:c r="E40" s="16" t="str">
        <x:v>Gols</x:v>
      </x:c>
      <x:c r="F40" s="16" t="str">
        <x:v>Fora</x:v>
      </x:c>
      <x:c r="G40" s="16" t="str">
        <x:v>Vencedor em empate</x:v>
      </x:c>
      <x:c r="H40" s="16" t="str">
        <x:v>Classificado</x:v>
      </x:c>
    </x:row>
    <x:row r="41" ht="15" hidden="0" customHeight="1">
      <x:c r="A41" t="str">
        <x:v>Final 1</x:v>
      </x:c>
      <x:c r="B41" t="n">
        <x:f>H33</x:f>
        <x:v>0</x:v>
      </x:c>
      <x:c r="C41" s="42"/>
      <x:c r="D41" s="42"/>
      <x:c r="E41" s="42"/>
      <x:c r="F41" t="n">
        <x:f>H34</x:f>
        <x:v>0</x:v>
      </x:c>
      <x:c r="G41" s="52"/>
      <x:c r="H41" t="str">
        <x:f>IF(OR(C41="",E41=""),"",IF(C41&gt;E41,B41,IF(E41&gt;C41,F41,IF(G41&lt;&gt;"",G41,"Definir vencedor"))))</x:f>
      </x:c>
    </x:row>
    <x:row r="42" ht="15" hidden="0" customHeight="1">
      <x:c r="A42" t="str">
        <x:v>Final 2</x:v>
      </x:c>
      <x:c r="B42" t="n">
        <x:f>H35</x:f>
        <x:v>0</x:v>
      </x:c>
      <x:c r="C42" s="42"/>
      <x:c r="D42" s="42"/>
      <x:c r="E42" s="42"/>
      <x:c r="F42" t="n">
        <x:f>H36</x:f>
        <x:v>0</x:v>
      </x:c>
      <x:c r="G42" s="52"/>
      <x:c r="H42" t="str">
        <x:f>IF(OR(C42="",E42=""),"",IF(C42&gt;E42,B42,IF(E42&gt;C42,F42,IF(G42&lt;&gt;"",G42,"Definir vencedor"))))</x:f>
      </x:c>
    </x:row>
    <x:row r="43"/>
    <x:row r="44"/>
    <x:row r="45"/>
    <x:row r="46" ht="15" hidden="0" customHeight="1">
      <x:c r="A46" t="str">
        <x:v>Fase</x:v>
      </x:c>
      <x:c r="B46" t="str">
        <x:v>Casa</x:v>
      </x:c>
      <x:c r="C46" t="str">
        <x:v>Gols</x:v>
      </x:c>
      <x:c r="D46" t="str">
        <x:v>x</x:v>
      </x:c>
      <x:c r="E46" t="str">
        <x:v>Gols</x:v>
      </x:c>
      <x:c r="F46" t="str">
        <x:v>Fora</x:v>
      </x:c>
      <x:c r="G46" t="str">
        <x:v>Vencedor em empate</x:v>
      </x:c>
      <x:c r="H46" t="str">
        <x:v>Classificado</x:v>
      </x:c>
    </x:row>
    <x:row r="47" ht="15" hidden="0" customHeight="1">
      <x:c r="A47" t="str">
        <x:v>Campeão</x:v>
      </x:c>
      <x:c r="B47" t="n">
        <x:f>H41</x:f>
        <x:v>0</x:v>
      </x:c>
    </x:row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H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</x:cols>
  <x:sheetData>
    <x:row r="1" ht="19.200000762939453" hidden="0" customHeight="1">
      <x:c r="A1" s="31" t="str">
        <x:v>RANKING DO DESAFIO DAS IAs</x:v>
      </x:c>
      <x:c r="B1" s="31"/>
      <x:c r="C1" s="31"/>
      <x:c r="D1" s="31"/>
      <x:c r="E1" s="31"/>
      <x:c r="F1" s="31"/>
    </x:row>
    <x:row r="2"/>
    <x:row r="3" ht="15" hidden="0" customHeight="1">
      <x:c r="A3" s="16" t="str">
        <x:v>Participante</x:v>
      </x:c>
      <x:c r="B3" s="16" t="str">
        <x:v>Acertos Exatos (3 pts)</x:v>
      </x:c>
      <x:c r="C3" s="16" t="str">
        <x:v>Acertos Resultado (1 pt)</x:v>
      </x:c>
      <x:c r="D3" s="16" t="str">
        <x:v>Pontuação Total</x:v>
      </x:c>
    </x:row>
    <x:row r="4" ht="15" hidden="0" customHeight="1">
      <x:c r="A4" s="44" t="str">
        <x:v>Você</x:v>
      </x:c>
      <x:c r="B4" s="44" t="n">
        <x:f>COUNTIF('Palpites Rodada 1'!T2:T25,3)</x:f>
        <x:v>0</x:v>
      </x:c>
      <x:c r="C4" s="44" t="n">
        <x:f>COUNTIF('Palpites Rodada 1'!T2:T25,1)</x:f>
        <x:v>0</x:v>
      </x:c>
      <x:c r="D4" s="44" t="n">
        <x:f>SUM('Palpites Rodada 1'!T2:T25)</x:f>
        <x:v>0</x:v>
      </x:c>
    </x:row>
    <x:row r="5" ht="15" hidden="0" customHeight="1">
      <x:c r="A5" s="44" t="str">
        <x:v>ChatGPT</x:v>
      </x:c>
      <x:c r="B5" s="44" t="n">
        <x:f>COUNTIF('Palpites Rodada 1'!O2:O25,3)</x:f>
        <x:v>0</x:v>
      </x:c>
      <x:c r="C5" s="44" t="n">
        <x:f>COUNTIF('Palpites Rodada 1'!O2:O25,1)</x:f>
        <x:v>0</x:v>
      </x:c>
      <x:c r="D5" s="44" t="n">
        <x:f>SUM('Palpites Rodada 1'!O2:O25)</x:f>
        <x:v>0</x:v>
      </x:c>
    </x:row>
    <x:row r="6" ht="15" hidden="0" customHeight="1">
      <x:c r="A6" s="44" t="str">
        <x:v>Gemini</x:v>
      </x:c>
      <x:c r="B6" s="44" t="n">
        <x:f>COUNTIF('Palpites Rodada 1'!P2:P25,3)</x:f>
        <x:v>0</x:v>
      </x:c>
      <x:c r="C6" s="44" t="n">
        <x:f>COUNTIF('Palpites Rodada 1'!P2:P25,1)</x:f>
        <x:v>0</x:v>
      </x:c>
      <x:c r="D6" s="44" t="n">
        <x:f>SUM('Palpites Rodada 1'!P2:P25)</x:f>
        <x:v>0</x:v>
      </x:c>
    </x:row>
    <x:row r="7" ht="15" hidden="0" customHeight="1">
      <x:c r="A7" s="44" t="str">
        <x:v>Claude</x:v>
      </x:c>
      <x:c r="B7" s="44" t="n">
        <x:f>COUNTIF('Palpites Rodada 1'!Q2:Q25,3)</x:f>
        <x:v>0</x:v>
      </x:c>
      <x:c r="C7" s="44" t="n">
        <x:f>COUNTIF('Palpites Rodada 1'!Q2:Q25,1)</x:f>
        <x:v>0</x:v>
      </x:c>
      <x:c r="D7" s="44" t="n">
        <x:f>SUM('Palpites Rodada 1'!Q2:Q25)</x:f>
        <x:v>0</x:v>
      </x:c>
    </x:row>
    <x:row r="8" ht="15" hidden="0" customHeight="1">
      <x:c r="A8" s="44" t="str">
        <x:v>Grok</x:v>
      </x:c>
      <x:c r="B8" s="44" t="n">
        <x:f>COUNTIF('Palpites Rodada 1'!R2:R25,3)</x:f>
        <x:v>0</x:v>
      </x:c>
      <x:c r="C8" s="44" t="n">
        <x:f>COUNTIF('Palpites Rodada 1'!R2:R25,1)</x:f>
        <x:v>0</x:v>
      </x:c>
      <x:c r="D8" s="44" t="n">
        <x:f>SUM('Palpites Rodada 1'!R2:R25)</x:f>
        <x:v>0</x:v>
      </x:c>
    </x:row>
    <x:row r="9" ht="15" hidden="0" customHeight="1">
      <x:c r="A9" s="44" t="str">
        <x:v>DeepSeek</x:v>
      </x:c>
      <x:c r="B9" s="44" t="n">
        <x:f>COUNTIF('Palpites Rodada 1'!S2:S25,3)</x:f>
        <x:v>0</x:v>
      </x:c>
      <x:c r="C9" s="44" t="n">
        <x:f>COUNTIF('Palpites Rodada 1'!S2:S25,1)</x:f>
        <x:v>0</x:v>
      </x:c>
      <x:c r="D9" s="44" t="n">
        <x:f>SUM('Palpites Rodada 1'!S2:S25)</x:f>
        <x:v>0</x:v>
      </x:c>
    </x:row>
    <x:row r="10"/>
    <x:row r="11"/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F1"/>
  </x:mergeCells>
  <x:pageMargins left="0.7" right="0.7" top="0.75" bottom="0.75" header="0.3" footer="0.3"/>
  <x:drawing xmlns:r="http://schemas.openxmlformats.org/officeDocument/2006/relationships" r:id="Re6080dd588ef47cc"/>
  <x:tableParts count="1">
    <x:tablePart xmlns:r="http://schemas.openxmlformats.org/officeDocument/2006/relationships" r:id="R3d2e15200be642cd"/>
  </x:tableParts>
</x:worksheet>
</file>

<file path=xl/worksheets/sheet6.xml><?xml version="1.0" encoding="utf-8"?>
<x:worksheet xmlns:x="http://schemas.openxmlformats.org/spreadsheetml/2006/main">
  <x:sheetFormatPr defaultRowHeight="15"/>
  <x:sheetData>
    <x:row r="1" ht="15" hidden="0" customHeight="1">
      <x:c r="A1" t="str">
        <x:v>Fonte</x:v>
      </x:c>
      <x:c r="B1" t="str">
        <x:v>URL/Observação</x:v>
      </x:c>
    </x:row>
    <x:row r="2" ht="15" hidden="0" customHeight="1">
      <x:c r="A2" t="str">
        <x:v>Calendário 1ª rodada</x:v>
      </x:c>
      <x:c r="B2" t="str">
        <x:v>Arquivo enviado pelo usuário: 1ª rodada.pdf; origem indicada pelo usuário: ge.globo.com/futebol/copa-do-mundo/</x:v>
      </x:c>
    </x:row>
    <x:row r="3" ht="15" hidden="0" customHeight="1">
      <x:c r="A3" t="str">
        <x:v>Critério de pontuação</x:v>
      </x:c>
      <x:c r="B3" t="str">
        <x:v>Placar exato = 3 pontos; acerto do resultado (vitória/empate/derrota) = 1 ponto.</x:v>
      </x:c>
    </x:row>
    <x:row r="4" ht="15" hidden="0" customHeight="1">
      <x:c r="A4" t="str">
        <x:v>Observação</x:v>
      </x:c>
      <x:c r="B4" t="str">
        <x:v>Planilha criada para entretenimento/editorial do canal. Chaveamento pode ser ajustado conforme regras oficiais.</x:v>
      </x:c>
    </x:row>
    <x:row r="5"/>
    <x:row r="6"/>
    <x:row r="7"/>
    <x:row r="8"/>
    <x:row r="9"/>
    <x:row r="10"/>
    <x:row r="11"/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pageMargins left="0.7" right="0.7" top="0.75" bottom="0.75" header="0.3" footer="0.3"/>
</x:worksheet>
</file>